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730" windowHeight="11760" tabRatio="958"/>
  </bookViews>
  <sheets>
    <sheet name="Приложение 3" sheetId="13" r:id="rId1"/>
    <sheet name="Приложение 4" sheetId="14" r:id="rId2"/>
    <sheet name="Приложение 5" sheetId="16" r:id="rId3"/>
    <sheet name="Приложение 8" sheetId="8" r:id="rId4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'Приложение 3'!$10:$12</definedName>
  </definedNames>
  <calcPr calcId="125725"/>
  <customWorkbookViews>
    <customWorkbookView name="grigorova_tm - Личное представление" guid="{8892A839-CCFA-4457-8583-018401DCCD66}" mergeInterval="0" personalView="1" maximized="1" xWindow="-8" yWindow="-8" windowWidth="1936" windowHeight="1056" tabRatio="958" activeSheetId="3"/>
  </customWorkbookViews>
</workbook>
</file>

<file path=xl/calcChain.xml><?xml version="1.0" encoding="utf-8"?>
<calcChain xmlns="http://schemas.openxmlformats.org/spreadsheetml/2006/main">
  <c r="C13" i="8"/>
  <c r="C12" s="1"/>
  <c r="C11" s="1"/>
  <c r="D13"/>
  <c r="D12" s="1"/>
  <c r="D11" s="1"/>
  <c r="D17" l="1"/>
  <c r="D16" s="1"/>
  <c r="D15" s="1"/>
  <c r="D10" s="1"/>
  <c r="D19" s="1"/>
  <c r="D9" s="1"/>
  <c r="E13"/>
  <c r="E12" s="1"/>
  <c r="E11" s="1"/>
  <c r="C17" l="1"/>
  <c r="C16" s="1"/>
  <c r="C15" s="1"/>
  <c r="C10" s="1"/>
  <c r="C19" s="1"/>
  <c r="C9" s="1"/>
  <c r="E17" l="1"/>
  <c r="E16" s="1"/>
  <c r="E15" s="1"/>
  <c r="E10" s="1"/>
  <c r="E19" s="1"/>
  <c r="E9" s="1"/>
</calcChain>
</file>

<file path=xl/sharedStrings.xml><?xml version="1.0" encoding="utf-8"?>
<sst xmlns="http://schemas.openxmlformats.org/spreadsheetml/2006/main" count="1696" uniqueCount="181">
  <si>
    <t>Наименование</t>
  </si>
  <si>
    <t>РЗ</t>
  </si>
  <si>
    <t>ПР</t>
  </si>
  <si>
    <t>ЦСР</t>
  </si>
  <si>
    <t>ВР</t>
  </si>
  <si>
    <t>Сумма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</si>
  <si>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</si>
  <si>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</si>
  <si>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</si>
  <si>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</si>
  <si>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</si>
  <si>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</si>
  <si>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</si>
  <si>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</si>
  <si>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</si>
  <si>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Иные межбюджетные трансферты</t>
  </si>
  <si>
    <t>Резервные фонды</t>
  </si>
  <si>
    <t>Резервные средства</t>
  </si>
  <si>
    <t>Другие общегосударственные вопросы</t>
  </si>
  <si>
    <t>Выполнение других обязательств государства</t>
  </si>
  <si>
    <t>Мобилизационная и вневойсковая подготовка</t>
  </si>
  <si>
    <t>Дорожное хозяйство (дорожные фонды)</t>
  </si>
  <si>
    <t>Жилищное хозяйство</t>
  </si>
  <si>
    <t>Благоустройство</t>
  </si>
  <si>
    <t>Культура</t>
  </si>
  <si>
    <t>Расходы на выплаты персоналу казенных учреждений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</si>
  <si>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</si>
  <si>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</si>
  <si>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</si>
  <si>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Итого расходов</t>
  </si>
  <si>
    <t>ГРБС</t>
  </si>
  <si>
    <t>Иные межбюджетные трансферты бюджетам бюджетной системы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</si>
  <si>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</si>
  <si>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</si>
  <si>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</si>
  <si>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</si>
  <si>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</si>
  <si>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</si>
  <si>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</si>
  <si>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</si>
  <si>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</si>
  <si>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</si>
  <si>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</si>
  <si>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</si>
  <si>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</si>
  <si>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</si>
  <si>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</si>
  <si>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</si>
  <si>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</si>
  <si>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</si>
  <si>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</si>
  <si>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</si>
  <si>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</si>
  <si>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тыс.рублей</t>
  </si>
  <si>
    <t>Резервные фонды местных администраций</t>
  </si>
  <si>
    <t>Источники внутреннего финансирования дефицита местного бюджета, в том числе:</t>
  </si>
  <si>
    <t xml:space="preserve">Сумма </t>
  </si>
  <si>
    <t>Наименование кода группы, подгруппы, статьи и вида источников финансирования дефицитов бюджетов</t>
  </si>
  <si>
    <t>Приложение 8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</si>
  <si>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</si>
  <si>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выплаты по оплате труда работников государственных (муниципальных) органов</t>
  </si>
  <si>
    <t>Расходы на обеспечение функций государственных (муниципальных) органов</t>
  </si>
  <si>
    <t>Оценка недвижимости, признание прав и регулирование отношений по государственной и муниципальной собственности</t>
  </si>
  <si>
    <t>Решение вопросов в сфере административных правонарушений</t>
  </si>
  <si>
    <t>2025 год</t>
  </si>
  <si>
    <t>Обеспечение сбалансированности местных бюджетов</t>
  </si>
  <si>
    <t>Массовый спорт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</si>
  <si>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</si>
  <si>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</si>
  <si>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>01</t>
  </si>
  <si>
    <t>02</t>
  </si>
  <si>
    <t>110</t>
  </si>
  <si>
    <t>03</t>
  </si>
  <si>
    <t>10</t>
  </si>
  <si>
    <t>05</t>
  </si>
  <si>
    <t>11</t>
  </si>
  <si>
    <t>13</t>
  </si>
  <si>
    <t>06</t>
  </si>
  <si>
    <t>08</t>
  </si>
  <si>
    <t>04</t>
  </si>
  <si>
    <t>800</t>
  </si>
  <si>
    <t>120</t>
  </si>
  <si>
    <t>09</t>
  </si>
  <si>
    <t>990</t>
  </si>
  <si>
    <t>900</t>
  </si>
  <si>
    <t>222</t>
  </si>
  <si>
    <t>2026 год</t>
  </si>
  <si>
    <t>Муниципальная программа "Обеспечение пожарной безопасности на территории Улыбинского сельсовета"</t>
  </si>
  <si>
    <t>99</t>
  </si>
  <si>
    <t>Условно утвержденные расходы</t>
  </si>
  <si>
    <t xml:space="preserve">	УСЛОВНО УТВЕРЖДЕННЫЕ РАСХОДЫ</t>
  </si>
  <si>
    <t>100</t>
  </si>
  <si>
    <t>850</t>
  </si>
  <si>
    <t>240</t>
  </si>
  <si>
    <t>200</t>
  </si>
  <si>
    <t>Мероприятия по развитию физической культуры и спорта на территории поселения</t>
  </si>
  <si>
    <t>Муниципальная программа "Физическая культура и спорт на территории Улыбинского сельсовета"</t>
  </si>
  <si>
    <t>ФИЗИЧЕСКАЯ КУЛЬТУРА И СПОРТ</t>
  </si>
  <si>
    <t>310</t>
  </si>
  <si>
    <t>Публичные нормативные социальные выплаты гражданам</t>
  </si>
  <si>
    <t>300</t>
  </si>
  <si>
    <t>СОЦИАЛЬНАЯ ПОЛИТИКА</t>
  </si>
  <si>
    <t>Мероприятия "Сохранение и развитие культуры" на территории поселения</t>
  </si>
  <si>
    <t>Муниципальная программа "Сохранение и развитие культуры на территории Улыбинского сельсовета"</t>
  </si>
  <si>
    <t>КУЛЬТУРА, КИНЕМАТОГРАФИЯ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</si>
  <si>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Улыбинского сельсовета"</t>
  </si>
  <si>
    <t>Мероприятия "Организация и содержание мест захоронений" по благоустройству территории поселения</t>
  </si>
  <si>
    <t>Подпрограмма "Организация и содержание мест захоронения" муниципальной программы "Благоустройство территории Улыбинского сельсовета"</t>
  </si>
  <si>
    <t>Мероприятие "Уличное освещение" по благоустройству территории поселения</t>
  </si>
  <si>
    <t>Подпрограмма "Уличное освещение" муниципальной программы "Благоустройство территории Улыбинского сельсовета"</t>
  </si>
  <si>
    <t>Муниципальная программа "Благоустройство территории Улыбинского сельсовета"</t>
  </si>
  <si>
    <t>Иные мероприятия в области жилищного хозяйства</t>
  </si>
  <si>
    <t>ЖИЛИЩНО-КОММУНАЛЬНОЕ ХОЗЯЙСТВО</t>
  </si>
  <si>
    <t>Муниципальная программа "Дорожное хозяйство на территории Улыбинского сельсовета"</t>
  </si>
  <si>
    <t>НАЦИОНАЛЬНАЯ ЭКОНОМИКА</t>
  </si>
  <si>
    <t>Реализация мероприятий по пожарной безопасности на территории поселения</t>
  </si>
  <si>
    <t>НАЦИОНАЛЬНАЯ БЕЗОПАСНОСТЬ И ПРАВООХРАНИТЕЛЬНАЯ ДЕЯТЕЛЬНОСТЬ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</si>
  <si>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</si>
  <si>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</si>
  <si>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870</t>
  </si>
  <si>
    <t>540</t>
  </si>
  <si>
    <t>500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</si>
  <si>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</si>
  <si>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ОБЩЕГОСУДАРСТВЕННЫЕ ВОПРОСЫ</t>
  </si>
  <si>
    <t>тыс. руб.</t>
  </si>
  <si>
    <t>администрация Улыбинского сельсовета Искитимского района Новосибирской области</t>
  </si>
  <si>
    <t>9900000000</t>
  </si>
  <si>
    <t>9900003110</t>
  </si>
  <si>
    <t>9900000110</t>
  </si>
  <si>
    <t>9900000190</t>
  </si>
  <si>
    <t>9900070190</t>
  </si>
  <si>
    <t>9900070510</t>
  </si>
  <si>
    <t>9900000500</t>
  </si>
  <si>
    <t>9900020550</t>
  </si>
  <si>
    <t>9900000910</t>
  </si>
  <si>
    <t>9900000920</t>
  </si>
  <si>
    <t>9900051180</t>
  </si>
  <si>
    <t>5000000000</t>
  </si>
  <si>
    <t>5000002180</t>
  </si>
  <si>
    <t>5200000000</t>
  </si>
  <si>
    <t>9900008270</t>
  </si>
  <si>
    <t>5800000000</t>
  </si>
  <si>
    <t>5810000000</t>
  </si>
  <si>
    <t>5810001000</t>
  </si>
  <si>
    <t>5830000000</t>
  </si>
  <si>
    <t>5830004000</t>
  </si>
  <si>
    <t>5840000000</t>
  </si>
  <si>
    <t>5900000000</t>
  </si>
  <si>
    <t>5900040590</t>
  </si>
  <si>
    <t>5900070510</t>
  </si>
  <si>
    <t>9900002020</t>
  </si>
  <si>
    <t>6000000000</t>
  </si>
  <si>
    <t>6000001590</t>
  </si>
  <si>
    <t>6000070510</t>
  </si>
  <si>
    <t>9900099990</t>
  </si>
  <si>
    <t>07</t>
  </si>
  <si>
    <t>2027 год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</si>
  <si>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</si>
  <si>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</si>
  <si>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9900006060</t>
  </si>
  <si>
    <t>Специальные расходы</t>
  </si>
  <si>
    <t>880</t>
  </si>
  <si>
    <t>Развитие автомобильных дорог местного значения на территории поселения</t>
  </si>
  <si>
    <t>520009Д010</t>
  </si>
  <si>
    <t>Обеспечение безопасности дорожного движения на территории поселения</t>
  </si>
  <si>
    <t>520009Д020</t>
  </si>
  <si>
    <t>Реализация мероприятий в рамках регионального проекта "Формирование комфортной городской среды"</t>
  </si>
  <si>
    <t>584И400000</t>
  </si>
  <si>
    <t>Формирование современной городской среды</t>
  </si>
  <si>
    <t>584И455550</t>
  </si>
  <si>
    <t>Приложение № 3                                                                                                  к Решению "О бюджете Улыбинского сельсовета Искитимского района Новосибирской области на 2025 год и плановый период 2026 и 2027 годов"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</si>
  <si>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2025  ГОД И ПЛАНОВЫЙ ПЕРИОД 2026  И 2027  ГОДОВ</t>
  </si>
  <si>
    <t>Приложение № 4                                                                                                       к Решению "О бюджете Улыбинского сельсовета Искитимского района Новосибирской области на 2025 год и плановый период 2026 и 2027 годов"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</si>
  <si>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 бюджетов на  2025год и плановый период 2026  И 2027  годов</t>
  </si>
  <si>
    <t xml:space="preserve"> Приложение № 5                                                                                              к Решению "О бюджете Улыбинского сельсовета Искитимского района Новосибирской области на 2025 год и плановый период 2026 и 2027 годов"</t>
  </si>
  <si>
    <t>ВЕДОМСТВЕННАЯ СТРУКТУРА РАСХОДОВ БЮДЖЕТА НА 2025 ГОД И ПЛАНОВЫЙ ПЕРИОД 2026 И 2027 ГОДОВ</t>
  </si>
  <si>
    <t>к Решению "О бюджете Улыбинского сельсовета Искитимского района Новосибирской области на 2025 год и плановый период 2065 и 2027 годов"</t>
  </si>
  <si>
    <t xml:space="preserve">           ИСТОЧНИКИ ФИНАНСИРОВАНИЯ ДЕФИЦИТА МЕСТНОГО БЮДЖЕТА НА 2025 ГОД И ПЛАНОВЫЙ ПЕРИОД 2026 И 2027 ГОДОВ </t>
  </si>
  <si>
    <t>5810070510</t>
  </si>
  <si>
    <t>Мероприятия "Прочие мероприятия" по благоустройству территории поселения</t>
  </si>
  <si>
    <t>5840005000</t>
  </si>
</sst>
</file>

<file path=xl/styles.xml><?xml version="1.0" encoding="utf-8"?>
<styleSheet xmlns="http://schemas.openxmlformats.org/spreadsheetml/2006/main">
  <numFmts count="4">
    <numFmt numFmtId="164" formatCode="00"/>
    <numFmt numFmtId="165" formatCode="#,##0.0"/>
    <numFmt numFmtId="166" formatCode="[&gt;=50]#,##0.0,;[Red][&lt;=-50]\-#,##0.0,;#,##0.0,"/>
    <numFmt numFmtId="167" formatCode="00\.0\.00\.00000"/>
  </numFmts>
  <fonts count="1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9" fillId="0" borderId="0"/>
  </cellStyleXfs>
  <cellXfs count="74">
    <xf numFmtId="0" fontId="0" fillId="0" borderId="0" xfId="0"/>
    <xf numFmtId="0" fontId="1" fillId="0" borderId="0" xfId="1"/>
    <xf numFmtId="0" fontId="6" fillId="0" borderId="0" xfId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NumberFormat="1" applyFont="1" applyFill="1" applyAlignment="1" applyProtection="1">
      <alignment horizontal="right" vertical="top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Alignment="1" applyProtection="1">
      <alignment horizontal="right" wrapText="1"/>
      <protection hidden="1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4" fillId="0" borderId="0" xfId="1" applyFont="1" applyBorder="1" applyAlignment="1">
      <alignment horizontal="right"/>
    </xf>
    <xf numFmtId="0" fontId="9" fillId="0" borderId="0" xfId="5"/>
    <xf numFmtId="0" fontId="10" fillId="0" borderId="0" xfId="5" applyFont="1" applyBorder="1" applyAlignment="1"/>
    <xf numFmtId="0" fontId="11" fillId="0" borderId="0" xfId="5" applyNumberFormat="1" applyFont="1" applyBorder="1" applyAlignment="1">
      <alignment horizontal="center" vertical="center" wrapText="1"/>
    </xf>
    <xf numFmtId="0" fontId="12" fillId="0" borderId="0" xfId="5" applyNumberFormat="1" applyFont="1" applyBorder="1" applyAlignment="1">
      <alignment horizontal="center" vertical="center" wrapText="1"/>
    </xf>
    <xf numFmtId="0" fontId="13" fillId="0" borderId="0" xfId="5" applyNumberFormat="1" applyFont="1" applyBorder="1" applyAlignment="1">
      <alignment horizontal="center"/>
    </xf>
    <xf numFmtId="0" fontId="14" fillId="0" borderId="0" xfId="5" applyNumberFormat="1" applyFont="1" applyBorder="1" applyAlignment="1">
      <alignment horizontal="right"/>
    </xf>
    <xf numFmtId="0" fontId="14" fillId="0" borderId="0" xfId="5" applyNumberFormat="1" applyFont="1" applyBorder="1" applyAlignment="1">
      <alignment wrapText="1"/>
    </xf>
    <xf numFmtId="165" fontId="2" fillId="4" borderId="1" xfId="1" applyNumberFormat="1" applyFont="1" applyFill="1" applyBorder="1" applyAlignment="1">
      <alignment horizontal="center" vertical="center" wrapText="1"/>
    </xf>
    <xf numFmtId="4" fontId="15" fillId="0" borderId="18" xfId="0" applyNumberFormat="1" applyFont="1" applyBorder="1" applyAlignment="1">
      <alignment horizontal="center" vertical="center"/>
    </xf>
    <xf numFmtId="4" fontId="15" fillId="0" borderId="16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5" fillId="0" borderId="16" xfId="0" applyNumberFormat="1" applyFont="1" applyBorder="1" applyAlignment="1">
      <alignment horizontal="center" vertical="center"/>
    </xf>
    <xf numFmtId="0" fontId="15" fillId="0" borderId="17" xfId="0" applyNumberFormat="1" applyFont="1" applyBorder="1" applyAlignment="1">
      <alignment horizontal="center" vertical="center" wrapText="1"/>
    </xf>
    <xf numFmtId="0" fontId="16" fillId="0" borderId="15" xfId="0" applyNumberFormat="1" applyFont="1" applyBorder="1" applyAlignment="1">
      <alignment horizontal="left" vertical="center" wrapText="1"/>
    </xf>
    <xf numFmtId="0" fontId="16" fillId="0" borderId="14" xfId="0" applyNumberFormat="1" applyFont="1" applyBorder="1" applyAlignment="1">
      <alignment horizontal="center" vertical="center"/>
    </xf>
    <xf numFmtId="166" fontId="16" fillId="0" borderId="13" xfId="0" applyNumberFormat="1" applyFont="1" applyBorder="1" applyAlignment="1">
      <alignment horizontal="right" vertical="center"/>
    </xf>
    <xf numFmtId="166" fontId="16" fillId="0" borderId="12" xfId="0" applyNumberFormat="1" applyFont="1" applyBorder="1" applyAlignment="1">
      <alignment horizontal="right" vertical="center"/>
    </xf>
    <xf numFmtId="0" fontId="16" fillId="0" borderId="11" xfId="0" applyNumberFormat="1" applyFont="1" applyBorder="1" applyAlignment="1">
      <alignment horizontal="left" vertical="center" wrapText="1"/>
    </xf>
    <xf numFmtId="0" fontId="16" fillId="0" borderId="1" xfId="0" applyNumberFormat="1" applyFont="1" applyBorder="1" applyAlignment="1">
      <alignment horizontal="center" vertical="center"/>
    </xf>
    <xf numFmtId="166" fontId="16" fillId="0" borderId="2" xfId="0" applyNumberFormat="1" applyFont="1" applyBorder="1" applyAlignment="1">
      <alignment horizontal="right" vertical="center"/>
    </xf>
    <xf numFmtId="166" fontId="16" fillId="0" borderId="10" xfId="0" applyNumberFormat="1" applyFont="1" applyBorder="1" applyAlignment="1">
      <alignment horizontal="right" vertical="center"/>
    </xf>
    <xf numFmtId="166" fontId="15" fillId="0" borderId="8" xfId="0" applyNumberFormat="1" applyFont="1" applyBorder="1" applyAlignment="1">
      <alignment horizontal="right" vertical="center"/>
    </xf>
    <xf numFmtId="166" fontId="15" fillId="0" borderId="7" xfId="0" applyNumberFormat="1" applyFont="1" applyBorder="1" applyAlignment="1">
      <alignment horizontal="right" vertical="center"/>
    </xf>
    <xf numFmtId="0" fontId="15" fillId="0" borderId="15" xfId="0" applyNumberFormat="1" applyFont="1" applyBorder="1" applyAlignment="1">
      <alignment horizontal="left" vertical="center" wrapText="1"/>
    </xf>
    <xf numFmtId="0" fontId="15" fillId="0" borderId="14" xfId="0" applyNumberFormat="1" applyFont="1" applyBorder="1" applyAlignment="1">
      <alignment horizontal="center" vertical="center"/>
    </xf>
    <xf numFmtId="166" fontId="15" fillId="0" borderId="13" xfId="0" applyNumberFormat="1" applyFont="1" applyBorder="1" applyAlignment="1">
      <alignment horizontal="right" vertical="center"/>
    </xf>
    <xf numFmtId="166" fontId="15" fillId="0" borderId="12" xfId="0" applyNumberFormat="1" applyFont="1" applyBorder="1" applyAlignment="1">
      <alignment horizontal="right" vertical="center"/>
    </xf>
    <xf numFmtId="0" fontId="15" fillId="0" borderId="11" xfId="0" applyNumberFormat="1" applyFont="1" applyBorder="1" applyAlignment="1">
      <alignment horizontal="left" vertical="center" wrapText="1"/>
    </xf>
    <xf numFmtId="0" fontId="15" fillId="0" borderId="1" xfId="0" applyNumberFormat="1" applyFont="1" applyBorder="1" applyAlignment="1">
      <alignment horizontal="center" vertical="center"/>
    </xf>
    <xf numFmtId="166" fontId="15" fillId="0" borderId="2" xfId="0" applyNumberFormat="1" applyFont="1" applyBorder="1" applyAlignment="1">
      <alignment horizontal="right" vertical="center"/>
    </xf>
    <xf numFmtId="166" fontId="15" fillId="0" borderId="10" xfId="0" applyNumberFormat="1" applyFont="1" applyBorder="1" applyAlignment="1">
      <alignment horizontal="right" vertical="center"/>
    </xf>
    <xf numFmtId="164" fontId="15" fillId="0" borderId="14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7" fontId="15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left" vertical="center"/>
    </xf>
    <xf numFmtId="0" fontId="14" fillId="0" borderId="0" xfId="5" applyNumberFormat="1" applyFont="1" applyBorder="1" applyAlignment="1">
      <alignment horizontal="right" vertical="top" wrapText="1"/>
    </xf>
    <xf numFmtId="0" fontId="12" fillId="0" borderId="0" xfId="5" applyNumberFormat="1" applyFont="1" applyBorder="1" applyAlignment="1">
      <alignment horizontal="center" vertical="center" wrapText="1"/>
    </xf>
    <xf numFmtId="0" fontId="11" fillId="0" borderId="0" xfId="5" applyNumberFormat="1" applyFont="1" applyBorder="1" applyAlignment="1">
      <alignment horizontal="center" vertical="center" wrapText="1"/>
    </xf>
    <xf numFmtId="0" fontId="11" fillId="0" borderId="0" xfId="5" applyNumberFormat="1" applyFont="1" applyBorder="1" applyAlignment="1">
      <alignment horizontal="right" vertical="center" wrapText="1"/>
    </xf>
    <xf numFmtId="0" fontId="11" fillId="0" borderId="19" xfId="5" applyNumberFormat="1" applyFont="1" applyBorder="1" applyAlignment="1">
      <alignment horizontal="right" vertical="center"/>
    </xf>
    <xf numFmtId="0" fontId="15" fillId="0" borderId="16" xfId="0" applyNumberFormat="1" applyFont="1" applyBorder="1" applyAlignment="1">
      <alignment horizontal="center" vertical="center" wrapText="1"/>
    </xf>
    <xf numFmtId="0" fontId="4" fillId="0" borderId="0" xfId="1" applyFont="1" applyFill="1" applyAlignment="1">
      <alignment horizontal="right" vertical="top" wrapText="1"/>
    </xf>
    <xf numFmtId="0" fontId="0" fillId="0" borderId="0" xfId="0" applyFill="1" applyAlignment="1">
      <alignment horizontal="right" vertical="top" wrapText="1"/>
    </xf>
    <xf numFmtId="0" fontId="4" fillId="0" borderId="0" xfId="1" applyNumberFormat="1" applyFont="1" applyFill="1" applyAlignment="1" applyProtection="1">
      <alignment horizontal="right" vertical="center" wrapText="1"/>
      <protection hidden="1"/>
    </xf>
    <xf numFmtId="0" fontId="0" fillId="0" borderId="0" xfId="0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right" vertical="center" wrapText="1"/>
    </xf>
    <xf numFmtId="0" fontId="3" fillId="0" borderId="0" xfId="1" applyFont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4"/>
    <cellStyle name="Обычный 3" xfId="2"/>
    <cellStyle name="Обычный 4" xfId="3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8"/>
  <sheetViews>
    <sheetView tabSelected="1" topLeftCell="A70" workbookViewId="0">
      <selection activeCell="A161" sqref="A161"/>
    </sheetView>
  </sheetViews>
  <sheetFormatPr defaultRowHeight="15"/>
  <cols>
    <col min="1" max="1" width="39.5703125" style="17" customWidth="1"/>
    <col min="2" max="2" width="9" style="17" customWidth="1"/>
    <col min="3" max="3" width="10.140625" style="17" customWidth="1"/>
    <col min="4" max="4" width="11.28515625" style="17" customWidth="1"/>
    <col min="5" max="5" width="9" style="17" customWidth="1"/>
    <col min="6" max="8" width="15.7109375" style="17" customWidth="1"/>
    <col min="9" max="16384" width="9.140625" style="17"/>
  </cols>
  <sheetData>
    <row r="1" spans="1:8" ht="10.15" customHeight="1">
      <c r="A1" s="18"/>
      <c r="B1" s="18"/>
      <c r="C1" s="18"/>
      <c r="D1" s="18"/>
      <c r="E1" s="18"/>
      <c r="F1" s="18"/>
      <c r="G1" s="18"/>
      <c r="H1" s="18"/>
    </row>
    <row r="2" spans="1:8" ht="51" customHeight="1">
      <c r="A2" s="18"/>
      <c r="B2" s="18"/>
      <c r="C2" s="23"/>
      <c r="D2" s="23"/>
      <c r="E2" s="53" t="s">
        <v>170</v>
      </c>
      <c r="F2" s="53"/>
      <c r="G2" s="53"/>
      <c r="H2" s="53"/>
    </row>
    <row r="3" spans="1:8" ht="11.45" customHeight="1">
      <c r="A3" s="18"/>
      <c r="B3" s="18"/>
      <c r="C3" s="18"/>
      <c r="D3" s="18"/>
      <c r="E3" s="18"/>
      <c r="F3" s="18"/>
      <c r="G3" s="18"/>
      <c r="H3" s="22"/>
    </row>
    <row r="4" spans="1:8" ht="34.5" customHeight="1">
      <c r="A4" s="54" t="s">
        <v>171</v>
      </c>
      <c r="B4" s="55"/>
      <c r="C4" s="55"/>
      <c r="D4" s="55"/>
      <c r="E4" s="55"/>
      <c r="F4" s="55"/>
      <c r="G4" s="55"/>
      <c r="H4" s="55"/>
    </row>
    <row r="5" spans="1:8" ht="11.45" customHeight="1">
      <c r="A5" s="18"/>
      <c r="B5" s="18"/>
      <c r="C5" s="18"/>
      <c r="D5" s="18"/>
      <c r="E5" s="18"/>
      <c r="F5" s="18"/>
      <c r="G5" s="18"/>
      <c r="H5" s="22"/>
    </row>
    <row r="6" spans="1:8" ht="9.75" customHeight="1">
      <c r="A6" s="56"/>
      <c r="B6" s="56"/>
      <c r="C6" s="56"/>
      <c r="D6" s="56"/>
      <c r="E6" s="56"/>
      <c r="F6" s="56"/>
      <c r="G6" s="56"/>
      <c r="H6" s="56"/>
    </row>
    <row r="7" spans="1:8" ht="1.5" customHeight="1" thickBot="1">
      <c r="A7" s="18"/>
      <c r="B7" s="18"/>
      <c r="C7" s="18"/>
      <c r="D7" s="18"/>
      <c r="E7" s="18"/>
      <c r="F7" s="18"/>
      <c r="G7" s="18"/>
      <c r="H7" s="21"/>
    </row>
    <row r="8" spans="1:8" ht="9.75" hidden="1" customHeight="1" thickBot="1">
      <c r="A8" s="20"/>
      <c r="B8" s="19"/>
      <c r="C8" s="19"/>
      <c r="D8" s="19"/>
      <c r="E8" s="19"/>
      <c r="F8" s="19"/>
      <c r="G8" s="19"/>
      <c r="H8" s="19"/>
    </row>
    <row r="9" spans="1:8" ht="10.5" hidden="1" customHeight="1" thickBot="1">
      <c r="A9" s="57" t="s">
        <v>124</v>
      </c>
      <c r="B9" s="57"/>
      <c r="C9" s="57"/>
      <c r="D9" s="57"/>
      <c r="E9" s="57"/>
      <c r="F9" s="57"/>
      <c r="G9" s="57"/>
      <c r="H9" s="57"/>
    </row>
    <row r="10" spans="1:8" customFormat="1" ht="13.5" customHeight="1" thickBot="1">
      <c r="A10" s="58" t="s">
        <v>0</v>
      </c>
      <c r="B10" s="58" t="s">
        <v>1</v>
      </c>
      <c r="C10" s="58" t="s">
        <v>2</v>
      </c>
      <c r="D10" s="58" t="s">
        <v>3</v>
      </c>
      <c r="E10" s="58" t="s">
        <v>4</v>
      </c>
      <c r="F10" s="25" t="s">
        <v>5</v>
      </c>
      <c r="G10" s="25" t="s">
        <v>5</v>
      </c>
      <c r="H10" s="25" t="s">
        <v>5</v>
      </c>
    </row>
    <row r="11" spans="1:8" customFormat="1" ht="13.5" customHeight="1" thickBot="1">
      <c r="A11" s="58"/>
      <c r="B11" s="58"/>
      <c r="C11" s="58"/>
      <c r="D11" s="58"/>
      <c r="E11" s="58"/>
      <c r="F11" s="26" t="s">
        <v>64</v>
      </c>
      <c r="G11" s="26" t="s">
        <v>86</v>
      </c>
      <c r="H11" s="26" t="s">
        <v>156</v>
      </c>
    </row>
    <row r="12" spans="1:8" customFormat="1" ht="15" customHeight="1" thickBot="1">
      <c r="A12" s="27">
        <v>1</v>
      </c>
      <c r="B12" s="28">
        <v>2</v>
      </c>
      <c r="C12" s="28">
        <v>3</v>
      </c>
      <c r="D12" s="28">
        <v>4</v>
      </c>
      <c r="E12" s="28">
        <v>5</v>
      </c>
      <c r="F12" s="29">
        <v>6</v>
      </c>
      <c r="G12" s="29">
        <v>7</v>
      </c>
      <c r="H12" s="29">
        <v>8</v>
      </c>
    </row>
    <row r="13" spans="1:8" customFormat="1" ht="15" customHeight="1">
      <c r="A13" s="30" t="s">
        <v>123</v>
      </c>
      <c r="B13" s="31" t="s">
        <v>69</v>
      </c>
      <c r="C13" s="31"/>
      <c r="D13" s="31"/>
      <c r="E13" s="31"/>
      <c r="F13" s="32">
        <v>9001196</v>
      </c>
      <c r="G13" s="32">
        <v>5484600</v>
      </c>
      <c r="H13" s="33">
        <v>5717400</v>
      </c>
    </row>
    <row r="14" spans="1:8" customFormat="1" ht="34.5" customHeight="1">
      <c r="A14" s="34" t="s">
        <v>6</v>
      </c>
      <c r="B14" s="35" t="s">
        <v>69</v>
      </c>
      <c r="C14" s="35" t="s">
        <v>70</v>
      </c>
      <c r="D14" s="35"/>
      <c r="E14" s="35"/>
      <c r="F14" s="36">
        <v>1322678</v>
      </c>
      <c r="G14" s="36">
        <v>1322678</v>
      </c>
      <c r="H14" s="37">
        <v>1322678</v>
      </c>
    </row>
    <row r="15" spans="1:8" customFormat="1" ht="15" customHeight="1">
      <c r="A15" s="34" t="s">
        <v>7</v>
      </c>
      <c r="B15" s="35" t="s">
        <v>69</v>
      </c>
      <c r="C15" s="35" t="s">
        <v>70</v>
      </c>
      <c r="D15" s="35" t="s">
        <v>126</v>
      </c>
      <c r="E15" s="35"/>
      <c r="F15" s="36">
        <v>1322678</v>
      </c>
      <c r="G15" s="36">
        <v>1322678</v>
      </c>
      <c r="H15" s="37">
        <v>1322678</v>
      </c>
    </row>
    <row r="16" spans="1:8" customFormat="1" ht="15" customHeight="1">
      <c r="A16" s="34" t="s">
        <v>8</v>
      </c>
      <c r="B16" s="35" t="s">
        <v>69</v>
      </c>
      <c r="C16" s="35" t="s">
        <v>70</v>
      </c>
      <c r="D16" s="35" t="s">
        <v>127</v>
      </c>
      <c r="E16" s="35"/>
      <c r="F16" s="36">
        <v>1322678</v>
      </c>
      <c r="G16" s="36">
        <v>1322678</v>
      </c>
      <c r="H16" s="37">
        <v>1322678</v>
      </c>
    </row>
    <row r="17" spans="1:8" customFormat="1" ht="68.25" customHeight="1">
      <c r="A17" s="34" t="s">
        <v>9</v>
      </c>
      <c r="B17" s="35" t="s">
        <v>69</v>
      </c>
      <c r="C17" s="35" t="s">
        <v>70</v>
      </c>
      <c r="D17" s="35" t="s">
        <v>127</v>
      </c>
      <c r="E17" s="35" t="s">
        <v>91</v>
      </c>
      <c r="F17" s="36">
        <v>1322678</v>
      </c>
      <c r="G17" s="36">
        <v>1322678</v>
      </c>
      <c r="H17" s="37">
        <v>1322678</v>
      </c>
    </row>
    <row r="18" spans="1:8" customFormat="1" ht="23.25" customHeight="1">
      <c r="A18" s="34" t="s">
        <v>10</v>
      </c>
      <c r="B18" s="35" t="s">
        <v>69</v>
      </c>
      <c r="C18" s="35" t="s">
        <v>70</v>
      </c>
      <c r="D18" s="35" t="s">
        <v>127</v>
      </c>
      <c r="E18" s="35" t="s">
        <v>81</v>
      </c>
      <c r="F18" s="36">
        <v>1322678</v>
      </c>
      <c r="G18" s="36">
        <v>1322678</v>
      </c>
      <c r="H18" s="37">
        <v>1322678</v>
      </c>
    </row>
    <row r="19" spans="1:8" customFormat="1" ht="45.75" customHeight="1">
      <c r="A19" s="34" t="s">
        <v>122</v>
      </c>
      <c r="B19" s="35" t="s">
        <v>69</v>
      </c>
      <c r="C19" s="35" t="s">
        <v>79</v>
      </c>
      <c r="D19" s="35"/>
      <c r="E19" s="35"/>
      <c r="F19" s="36">
        <v>7289422</v>
      </c>
      <c r="G19" s="36">
        <v>4103722</v>
      </c>
      <c r="H19" s="37">
        <v>4336522</v>
      </c>
    </row>
    <row r="20" spans="1:8" customFormat="1" ht="15" customHeight="1">
      <c r="A20" s="34" t="s">
        <v>7</v>
      </c>
      <c r="B20" s="35" t="s">
        <v>69</v>
      </c>
      <c r="C20" s="35" t="s">
        <v>79</v>
      </c>
      <c r="D20" s="35" t="s">
        <v>126</v>
      </c>
      <c r="E20" s="35"/>
      <c r="F20" s="36">
        <v>7289422</v>
      </c>
      <c r="G20" s="36">
        <v>4103722</v>
      </c>
      <c r="H20" s="37">
        <v>4336522</v>
      </c>
    </row>
    <row r="21" spans="1:8" customFormat="1" ht="23.25" customHeight="1">
      <c r="A21" s="34" t="s">
        <v>60</v>
      </c>
      <c r="B21" s="35" t="s">
        <v>69</v>
      </c>
      <c r="C21" s="35" t="s">
        <v>79</v>
      </c>
      <c r="D21" s="35" t="s">
        <v>128</v>
      </c>
      <c r="E21" s="35"/>
      <c r="F21" s="36">
        <v>3248122</v>
      </c>
      <c r="G21" s="36">
        <v>3173122</v>
      </c>
      <c r="H21" s="37">
        <v>3173122</v>
      </c>
    </row>
    <row r="22" spans="1:8" customFormat="1" ht="68.25" customHeight="1">
      <c r="A22" s="34" t="s">
        <v>9</v>
      </c>
      <c r="B22" s="35" t="s">
        <v>69</v>
      </c>
      <c r="C22" s="35" t="s">
        <v>79</v>
      </c>
      <c r="D22" s="35" t="s">
        <v>128</v>
      </c>
      <c r="E22" s="35" t="s">
        <v>91</v>
      </c>
      <c r="F22" s="36">
        <v>3248122</v>
      </c>
      <c r="G22" s="36">
        <v>3173122</v>
      </c>
      <c r="H22" s="37">
        <v>3173122</v>
      </c>
    </row>
    <row r="23" spans="1:8" customFormat="1" ht="23.25" customHeight="1">
      <c r="A23" s="34" t="s">
        <v>10</v>
      </c>
      <c r="B23" s="35" t="s">
        <v>69</v>
      </c>
      <c r="C23" s="35" t="s">
        <v>79</v>
      </c>
      <c r="D23" s="35" t="s">
        <v>128</v>
      </c>
      <c r="E23" s="35" t="s">
        <v>81</v>
      </c>
      <c r="F23" s="36">
        <v>3248122</v>
      </c>
      <c r="G23" s="36">
        <v>3173122</v>
      </c>
      <c r="H23" s="37">
        <v>3173122</v>
      </c>
    </row>
    <row r="24" spans="1:8" customFormat="1" ht="23.25" customHeight="1">
      <c r="A24" s="34" t="s">
        <v>61</v>
      </c>
      <c r="B24" s="35" t="s">
        <v>69</v>
      </c>
      <c r="C24" s="35" t="s">
        <v>79</v>
      </c>
      <c r="D24" s="35" t="s">
        <v>129</v>
      </c>
      <c r="E24" s="35"/>
      <c r="F24" s="36">
        <v>1567100</v>
      </c>
      <c r="G24" s="36">
        <v>930500</v>
      </c>
      <c r="H24" s="37">
        <v>1163300</v>
      </c>
    </row>
    <row r="25" spans="1:8" customFormat="1" ht="23.25" customHeight="1">
      <c r="A25" s="34" t="s">
        <v>67</v>
      </c>
      <c r="B25" s="35" t="s">
        <v>69</v>
      </c>
      <c r="C25" s="35" t="s">
        <v>79</v>
      </c>
      <c r="D25" s="35" t="s">
        <v>129</v>
      </c>
      <c r="E25" s="35" t="s">
        <v>94</v>
      </c>
      <c r="F25" s="36">
        <v>1521200</v>
      </c>
      <c r="G25" s="36">
        <v>890500</v>
      </c>
      <c r="H25" s="37">
        <v>1123300</v>
      </c>
    </row>
    <row r="26" spans="1:8" customFormat="1" ht="34.5" customHeight="1">
      <c r="A26" s="34" t="s">
        <v>11</v>
      </c>
      <c r="B26" s="35" t="s">
        <v>69</v>
      </c>
      <c r="C26" s="35" t="s">
        <v>79</v>
      </c>
      <c r="D26" s="35" t="s">
        <v>129</v>
      </c>
      <c r="E26" s="35" t="s">
        <v>93</v>
      </c>
      <c r="F26" s="36">
        <v>1521200</v>
      </c>
      <c r="G26" s="36">
        <v>890500</v>
      </c>
      <c r="H26" s="37">
        <v>1123300</v>
      </c>
    </row>
    <row r="27" spans="1:8" customFormat="1" ht="15" customHeight="1">
      <c r="A27" s="34" t="s">
        <v>12</v>
      </c>
      <c r="B27" s="35" t="s">
        <v>69</v>
      </c>
      <c r="C27" s="35" t="s">
        <v>79</v>
      </c>
      <c r="D27" s="35" t="s">
        <v>129</v>
      </c>
      <c r="E27" s="35" t="s">
        <v>80</v>
      </c>
      <c r="F27" s="36">
        <v>45900</v>
      </c>
      <c r="G27" s="36">
        <v>40000</v>
      </c>
      <c r="H27" s="37">
        <v>40000</v>
      </c>
    </row>
    <row r="28" spans="1:8" customFormat="1" ht="15" customHeight="1">
      <c r="A28" s="34" t="s">
        <v>68</v>
      </c>
      <c r="B28" s="35" t="s">
        <v>69</v>
      </c>
      <c r="C28" s="35" t="s">
        <v>79</v>
      </c>
      <c r="D28" s="35" t="s">
        <v>129</v>
      </c>
      <c r="E28" s="35" t="s">
        <v>92</v>
      </c>
      <c r="F28" s="36">
        <v>45900</v>
      </c>
      <c r="G28" s="36">
        <v>40000</v>
      </c>
      <c r="H28" s="37">
        <v>40000</v>
      </c>
    </row>
    <row r="29" spans="1:8" customFormat="1" ht="23.25" customHeight="1">
      <c r="A29" s="34" t="s">
        <v>63</v>
      </c>
      <c r="B29" s="35" t="s">
        <v>69</v>
      </c>
      <c r="C29" s="35" t="s">
        <v>79</v>
      </c>
      <c r="D29" s="35" t="s">
        <v>130</v>
      </c>
      <c r="E29" s="35"/>
      <c r="F29" s="36">
        <v>100</v>
      </c>
      <c r="G29" s="36">
        <v>100</v>
      </c>
      <c r="H29" s="37">
        <v>100</v>
      </c>
    </row>
    <row r="30" spans="1:8" customFormat="1" ht="23.25" customHeight="1">
      <c r="A30" s="34" t="s">
        <v>67</v>
      </c>
      <c r="B30" s="35" t="s">
        <v>69</v>
      </c>
      <c r="C30" s="35" t="s">
        <v>79</v>
      </c>
      <c r="D30" s="35" t="s">
        <v>130</v>
      </c>
      <c r="E30" s="35" t="s">
        <v>94</v>
      </c>
      <c r="F30" s="36">
        <v>100</v>
      </c>
      <c r="G30" s="36">
        <v>100</v>
      </c>
      <c r="H30" s="37">
        <v>100</v>
      </c>
    </row>
    <row r="31" spans="1:8" customFormat="1" ht="34.5" customHeight="1">
      <c r="A31" s="34" t="s">
        <v>11</v>
      </c>
      <c r="B31" s="35" t="s">
        <v>69</v>
      </c>
      <c r="C31" s="35" t="s">
        <v>79</v>
      </c>
      <c r="D31" s="35" t="s">
        <v>130</v>
      </c>
      <c r="E31" s="35" t="s">
        <v>93</v>
      </c>
      <c r="F31" s="36">
        <v>100</v>
      </c>
      <c r="G31" s="36">
        <v>100</v>
      </c>
      <c r="H31" s="37">
        <v>100</v>
      </c>
    </row>
    <row r="32" spans="1:8" customFormat="1" ht="23.25" customHeight="1">
      <c r="A32" s="34" t="s">
        <v>65</v>
      </c>
      <c r="B32" s="35" t="s">
        <v>69</v>
      </c>
      <c r="C32" s="35" t="s">
        <v>79</v>
      </c>
      <c r="D32" s="35" t="s">
        <v>131</v>
      </c>
      <c r="E32" s="35"/>
      <c r="F32" s="36">
        <v>2474100</v>
      </c>
      <c r="G32" s="36">
        <v>0</v>
      </c>
      <c r="H32" s="37">
        <v>0</v>
      </c>
    </row>
    <row r="33" spans="1:8" customFormat="1" ht="68.25" customHeight="1">
      <c r="A33" s="34" t="s">
        <v>9</v>
      </c>
      <c r="B33" s="35" t="s">
        <v>69</v>
      </c>
      <c r="C33" s="35" t="s">
        <v>79</v>
      </c>
      <c r="D33" s="35" t="s">
        <v>131</v>
      </c>
      <c r="E33" s="35" t="s">
        <v>91</v>
      </c>
      <c r="F33" s="36">
        <v>2474100</v>
      </c>
      <c r="G33" s="36">
        <v>0</v>
      </c>
      <c r="H33" s="37">
        <v>0</v>
      </c>
    </row>
    <row r="34" spans="1:8" customFormat="1" ht="23.25" customHeight="1">
      <c r="A34" s="34" t="s">
        <v>10</v>
      </c>
      <c r="B34" s="35" t="s">
        <v>69</v>
      </c>
      <c r="C34" s="35" t="s">
        <v>79</v>
      </c>
      <c r="D34" s="35" t="s">
        <v>131</v>
      </c>
      <c r="E34" s="35" t="s">
        <v>81</v>
      </c>
      <c r="F34" s="36">
        <v>2474100</v>
      </c>
      <c r="G34" s="36">
        <v>0</v>
      </c>
      <c r="H34" s="37">
        <v>0</v>
      </c>
    </row>
    <row r="35" spans="1:8" customFormat="1" ht="34.5" customHeight="1">
      <c r="A35" s="34" t="s">
        <v>13</v>
      </c>
      <c r="B35" s="35" t="s">
        <v>69</v>
      </c>
      <c r="C35" s="35" t="s">
        <v>77</v>
      </c>
      <c r="D35" s="35"/>
      <c r="E35" s="35"/>
      <c r="F35" s="36">
        <v>38200</v>
      </c>
      <c r="G35" s="36">
        <v>38200</v>
      </c>
      <c r="H35" s="37">
        <v>38200</v>
      </c>
    </row>
    <row r="36" spans="1:8" customFormat="1" ht="15" customHeight="1">
      <c r="A36" s="34" t="s">
        <v>7</v>
      </c>
      <c r="B36" s="35" t="s">
        <v>69</v>
      </c>
      <c r="C36" s="35" t="s">
        <v>77</v>
      </c>
      <c r="D36" s="35" t="s">
        <v>126</v>
      </c>
      <c r="E36" s="35"/>
      <c r="F36" s="36">
        <v>38200</v>
      </c>
      <c r="G36" s="36">
        <v>38200</v>
      </c>
      <c r="H36" s="37">
        <v>38200</v>
      </c>
    </row>
    <row r="37" spans="1:8" customFormat="1" ht="23.25" customHeight="1">
      <c r="A37" s="34" t="s">
        <v>31</v>
      </c>
      <c r="B37" s="35" t="s">
        <v>69</v>
      </c>
      <c r="C37" s="35" t="s">
        <v>77</v>
      </c>
      <c r="D37" s="35" t="s">
        <v>132</v>
      </c>
      <c r="E37" s="35"/>
      <c r="F37" s="36">
        <v>38200</v>
      </c>
      <c r="G37" s="36">
        <v>38200</v>
      </c>
      <c r="H37" s="37">
        <v>38200</v>
      </c>
    </row>
    <row r="38" spans="1:8" customFormat="1" ht="15" customHeight="1">
      <c r="A38" s="34" t="s">
        <v>14</v>
      </c>
      <c r="B38" s="35" t="s">
        <v>69</v>
      </c>
      <c r="C38" s="35" t="s">
        <v>77</v>
      </c>
      <c r="D38" s="35" t="s">
        <v>132</v>
      </c>
      <c r="E38" s="35" t="s">
        <v>121</v>
      </c>
      <c r="F38" s="36">
        <v>38200</v>
      </c>
      <c r="G38" s="36">
        <v>38200</v>
      </c>
      <c r="H38" s="37">
        <v>38200</v>
      </c>
    </row>
    <row r="39" spans="1:8" customFormat="1" ht="15" customHeight="1">
      <c r="A39" s="34" t="s">
        <v>15</v>
      </c>
      <c r="B39" s="35" t="s">
        <v>69</v>
      </c>
      <c r="C39" s="35" t="s">
        <v>77</v>
      </c>
      <c r="D39" s="35" t="s">
        <v>132</v>
      </c>
      <c r="E39" s="35" t="s">
        <v>120</v>
      </c>
      <c r="F39" s="36">
        <v>38200</v>
      </c>
      <c r="G39" s="36">
        <v>38200</v>
      </c>
      <c r="H39" s="37">
        <v>38200</v>
      </c>
    </row>
    <row r="40" spans="1:8" customFormat="1" ht="23.25" customHeight="1">
      <c r="A40" s="34" t="s">
        <v>157</v>
      </c>
      <c r="B40" s="35" t="s">
        <v>69</v>
      </c>
      <c r="C40" s="35" t="s">
        <v>155</v>
      </c>
      <c r="D40" s="35"/>
      <c r="E40" s="35"/>
      <c r="F40" s="36">
        <v>276000</v>
      </c>
      <c r="G40" s="36">
        <v>0</v>
      </c>
      <c r="H40" s="37">
        <v>0</v>
      </c>
    </row>
    <row r="41" spans="1:8" customFormat="1" ht="15" customHeight="1">
      <c r="A41" s="34" t="s">
        <v>7</v>
      </c>
      <c r="B41" s="35" t="s">
        <v>69</v>
      </c>
      <c r="C41" s="35" t="s">
        <v>155</v>
      </c>
      <c r="D41" s="35" t="s">
        <v>126</v>
      </c>
      <c r="E41" s="35"/>
      <c r="F41" s="36">
        <v>276000</v>
      </c>
      <c r="G41" s="36">
        <v>0</v>
      </c>
      <c r="H41" s="37">
        <v>0</v>
      </c>
    </row>
    <row r="42" spans="1:8" customFormat="1" ht="23.25" customHeight="1">
      <c r="A42" s="34" t="s">
        <v>158</v>
      </c>
      <c r="B42" s="35" t="s">
        <v>69</v>
      </c>
      <c r="C42" s="35" t="s">
        <v>155</v>
      </c>
      <c r="D42" s="35" t="s">
        <v>159</v>
      </c>
      <c r="E42" s="35"/>
      <c r="F42" s="36">
        <v>276000</v>
      </c>
      <c r="G42" s="36">
        <v>0</v>
      </c>
      <c r="H42" s="37">
        <v>0</v>
      </c>
    </row>
    <row r="43" spans="1:8" customFormat="1" ht="15" customHeight="1">
      <c r="A43" s="34" t="s">
        <v>12</v>
      </c>
      <c r="B43" s="35" t="s">
        <v>69</v>
      </c>
      <c r="C43" s="35" t="s">
        <v>155</v>
      </c>
      <c r="D43" s="35" t="s">
        <v>159</v>
      </c>
      <c r="E43" s="35" t="s">
        <v>80</v>
      </c>
      <c r="F43" s="36">
        <v>276000</v>
      </c>
      <c r="G43" s="36">
        <v>0</v>
      </c>
      <c r="H43" s="37">
        <v>0</v>
      </c>
    </row>
    <row r="44" spans="1:8" customFormat="1" ht="15" customHeight="1">
      <c r="A44" s="34" t="s">
        <v>160</v>
      </c>
      <c r="B44" s="35" t="s">
        <v>69</v>
      </c>
      <c r="C44" s="35" t="s">
        <v>155</v>
      </c>
      <c r="D44" s="35" t="s">
        <v>159</v>
      </c>
      <c r="E44" s="35" t="s">
        <v>161</v>
      </c>
      <c r="F44" s="36">
        <v>276000</v>
      </c>
      <c r="G44" s="36">
        <v>0</v>
      </c>
      <c r="H44" s="37">
        <v>0</v>
      </c>
    </row>
    <row r="45" spans="1:8" customFormat="1" ht="15" customHeight="1">
      <c r="A45" s="34" t="s">
        <v>16</v>
      </c>
      <c r="B45" s="35" t="s">
        <v>69</v>
      </c>
      <c r="C45" s="35" t="s">
        <v>75</v>
      </c>
      <c r="D45" s="35"/>
      <c r="E45" s="35"/>
      <c r="F45" s="36">
        <v>10000</v>
      </c>
      <c r="G45" s="36">
        <v>10000</v>
      </c>
      <c r="H45" s="37">
        <v>10000</v>
      </c>
    </row>
    <row r="46" spans="1:8" customFormat="1" ht="15" customHeight="1">
      <c r="A46" s="34" t="s">
        <v>7</v>
      </c>
      <c r="B46" s="35" t="s">
        <v>69</v>
      </c>
      <c r="C46" s="35" t="s">
        <v>75</v>
      </c>
      <c r="D46" s="35" t="s">
        <v>126</v>
      </c>
      <c r="E46" s="35"/>
      <c r="F46" s="36">
        <v>10000</v>
      </c>
      <c r="G46" s="36">
        <v>10000</v>
      </c>
      <c r="H46" s="37">
        <v>10000</v>
      </c>
    </row>
    <row r="47" spans="1:8" customFormat="1" ht="15" customHeight="1">
      <c r="A47" s="34" t="s">
        <v>54</v>
      </c>
      <c r="B47" s="35" t="s">
        <v>69</v>
      </c>
      <c r="C47" s="35" t="s">
        <v>75</v>
      </c>
      <c r="D47" s="35" t="s">
        <v>133</v>
      </c>
      <c r="E47" s="35"/>
      <c r="F47" s="36">
        <v>10000</v>
      </c>
      <c r="G47" s="36">
        <v>10000</v>
      </c>
      <c r="H47" s="37">
        <v>10000</v>
      </c>
    </row>
    <row r="48" spans="1:8" customFormat="1" ht="15" customHeight="1">
      <c r="A48" s="34" t="s">
        <v>12</v>
      </c>
      <c r="B48" s="35" t="s">
        <v>69</v>
      </c>
      <c r="C48" s="35" t="s">
        <v>75</v>
      </c>
      <c r="D48" s="35" t="s">
        <v>133</v>
      </c>
      <c r="E48" s="35" t="s">
        <v>80</v>
      </c>
      <c r="F48" s="36">
        <v>10000</v>
      </c>
      <c r="G48" s="36">
        <v>10000</v>
      </c>
      <c r="H48" s="37">
        <v>10000</v>
      </c>
    </row>
    <row r="49" spans="1:8" customFormat="1" ht="15" customHeight="1">
      <c r="A49" s="34" t="s">
        <v>17</v>
      </c>
      <c r="B49" s="35" t="s">
        <v>69</v>
      </c>
      <c r="C49" s="35" t="s">
        <v>75</v>
      </c>
      <c r="D49" s="35" t="s">
        <v>133</v>
      </c>
      <c r="E49" s="35" t="s">
        <v>119</v>
      </c>
      <c r="F49" s="36">
        <v>10000</v>
      </c>
      <c r="G49" s="36">
        <v>10000</v>
      </c>
      <c r="H49" s="37">
        <v>10000</v>
      </c>
    </row>
    <row r="50" spans="1:8" customFormat="1" ht="15" customHeight="1">
      <c r="A50" s="34" t="s">
        <v>18</v>
      </c>
      <c r="B50" s="35" t="s">
        <v>69</v>
      </c>
      <c r="C50" s="35" t="s">
        <v>76</v>
      </c>
      <c r="D50" s="35"/>
      <c r="E50" s="35"/>
      <c r="F50" s="36">
        <v>64896</v>
      </c>
      <c r="G50" s="36">
        <v>10000</v>
      </c>
      <c r="H50" s="37">
        <v>10000</v>
      </c>
    </row>
    <row r="51" spans="1:8" customFormat="1" ht="15" customHeight="1">
      <c r="A51" s="34" t="s">
        <v>7</v>
      </c>
      <c r="B51" s="35" t="s">
        <v>69</v>
      </c>
      <c r="C51" s="35" t="s">
        <v>76</v>
      </c>
      <c r="D51" s="35" t="s">
        <v>126</v>
      </c>
      <c r="E51" s="35"/>
      <c r="F51" s="36">
        <v>64896</v>
      </c>
      <c r="G51" s="36">
        <v>10000</v>
      </c>
      <c r="H51" s="37">
        <v>10000</v>
      </c>
    </row>
    <row r="52" spans="1:8" customFormat="1" ht="34.5" customHeight="1">
      <c r="A52" s="34" t="s">
        <v>62</v>
      </c>
      <c r="B52" s="35" t="s">
        <v>69</v>
      </c>
      <c r="C52" s="35" t="s">
        <v>76</v>
      </c>
      <c r="D52" s="35" t="s">
        <v>134</v>
      </c>
      <c r="E52" s="35"/>
      <c r="F52" s="36">
        <v>50000</v>
      </c>
      <c r="G52" s="36">
        <v>0</v>
      </c>
      <c r="H52" s="37">
        <v>0</v>
      </c>
    </row>
    <row r="53" spans="1:8" customFormat="1" ht="23.25" customHeight="1">
      <c r="A53" s="34" t="s">
        <v>67</v>
      </c>
      <c r="B53" s="35" t="s">
        <v>69</v>
      </c>
      <c r="C53" s="35" t="s">
        <v>76</v>
      </c>
      <c r="D53" s="35" t="s">
        <v>134</v>
      </c>
      <c r="E53" s="35" t="s">
        <v>94</v>
      </c>
      <c r="F53" s="36">
        <v>50000</v>
      </c>
      <c r="G53" s="36">
        <v>0</v>
      </c>
      <c r="H53" s="37">
        <v>0</v>
      </c>
    </row>
    <row r="54" spans="1:8" customFormat="1" ht="34.5" customHeight="1">
      <c r="A54" s="34" t="s">
        <v>11</v>
      </c>
      <c r="B54" s="35" t="s">
        <v>69</v>
      </c>
      <c r="C54" s="35" t="s">
        <v>76</v>
      </c>
      <c r="D54" s="35" t="s">
        <v>134</v>
      </c>
      <c r="E54" s="35" t="s">
        <v>93</v>
      </c>
      <c r="F54" s="36">
        <v>50000</v>
      </c>
      <c r="G54" s="36">
        <v>0</v>
      </c>
      <c r="H54" s="37">
        <v>0</v>
      </c>
    </row>
    <row r="55" spans="1:8" customFormat="1" ht="15" customHeight="1">
      <c r="A55" s="34" t="s">
        <v>19</v>
      </c>
      <c r="B55" s="35" t="s">
        <v>69</v>
      </c>
      <c r="C55" s="35" t="s">
        <v>76</v>
      </c>
      <c r="D55" s="35" t="s">
        <v>135</v>
      </c>
      <c r="E55" s="35"/>
      <c r="F55" s="36">
        <v>14896</v>
      </c>
      <c r="G55" s="36">
        <v>10000</v>
      </c>
      <c r="H55" s="37">
        <v>10000</v>
      </c>
    </row>
    <row r="56" spans="1:8" customFormat="1" ht="23.25" customHeight="1">
      <c r="A56" s="34" t="s">
        <v>67</v>
      </c>
      <c r="B56" s="35" t="s">
        <v>69</v>
      </c>
      <c r="C56" s="35" t="s">
        <v>76</v>
      </c>
      <c r="D56" s="35" t="s">
        <v>135</v>
      </c>
      <c r="E56" s="35" t="s">
        <v>94</v>
      </c>
      <c r="F56" s="36">
        <v>4896</v>
      </c>
      <c r="G56" s="36">
        <v>0</v>
      </c>
      <c r="H56" s="37">
        <v>0</v>
      </c>
    </row>
    <row r="57" spans="1:8" customFormat="1" ht="34.5" customHeight="1">
      <c r="A57" s="34" t="s">
        <v>11</v>
      </c>
      <c r="B57" s="35" t="s">
        <v>69</v>
      </c>
      <c r="C57" s="35" t="s">
        <v>76</v>
      </c>
      <c r="D57" s="35" t="s">
        <v>135</v>
      </c>
      <c r="E57" s="35" t="s">
        <v>93</v>
      </c>
      <c r="F57" s="36">
        <v>4896</v>
      </c>
      <c r="G57" s="36">
        <v>0</v>
      </c>
      <c r="H57" s="37">
        <v>0</v>
      </c>
    </row>
    <row r="58" spans="1:8" customFormat="1" ht="15" customHeight="1">
      <c r="A58" s="34" t="s">
        <v>12</v>
      </c>
      <c r="B58" s="35" t="s">
        <v>69</v>
      </c>
      <c r="C58" s="35" t="s">
        <v>76</v>
      </c>
      <c r="D58" s="35" t="s">
        <v>135</v>
      </c>
      <c r="E58" s="35" t="s">
        <v>80</v>
      </c>
      <c r="F58" s="36">
        <v>10000</v>
      </c>
      <c r="G58" s="36">
        <v>10000</v>
      </c>
      <c r="H58" s="37">
        <v>10000</v>
      </c>
    </row>
    <row r="59" spans="1:8" customFormat="1" ht="15" customHeight="1">
      <c r="A59" s="34" t="s">
        <v>68</v>
      </c>
      <c r="B59" s="35" t="s">
        <v>69</v>
      </c>
      <c r="C59" s="35" t="s">
        <v>76</v>
      </c>
      <c r="D59" s="35" t="s">
        <v>135</v>
      </c>
      <c r="E59" s="35" t="s">
        <v>92</v>
      </c>
      <c r="F59" s="36">
        <v>10000</v>
      </c>
      <c r="G59" s="36">
        <v>10000</v>
      </c>
      <c r="H59" s="37">
        <v>10000</v>
      </c>
    </row>
    <row r="60" spans="1:8" customFormat="1" ht="15" customHeight="1">
      <c r="A60" s="34" t="s">
        <v>118</v>
      </c>
      <c r="B60" s="35" t="s">
        <v>70</v>
      </c>
      <c r="C60" s="35"/>
      <c r="D60" s="35"/>
      <c r="E60" s="35"/>
      <c r="F60" s="36">
        <v>195000</v>
      </c>
      <c r="G60" s="36">
        <v>217200</v>
      </c>
      <c r="H60" s="37">
        <v>225000</v>
      </c>
    </row>
    <row r="61" spans="1:8" customFormat="1" ht="15" customHeight="1">
      <c r="A61" s="34" t="s">
        <v>20</v>
      </c>
      <c r="B61" s="35" t="s">
        <v>70</v>
      </c>
      <c r="C61" s="35" t="s">
        <v>72</v>
      </c>
      <c r="D61" s="35"/>
      <c r="E61" s="35"/>
      <c r="F61" s="36">
        <v>195000</v>
      </c>
      <c r="G61" s="36">
        <v>217200</v>
      </c>
      <c r="H61" s="37">
        <v>225000</v>
      </c>
    </row>
    <row r="62" spans="1:8" customFormat="1" ht="15" customHeight="1">
      <c r="A62" s="34" t="s">
        <v>7</v>
      </c>
      <c r="B62" s="35" t="s">
        <v>70</v>
      </c>
      <c r="C62" s="35" t="s">
        <v>72</v>
      </c>
      <c r="D62" s="35" t="s">
        <v>126</v>
      </c>
      <c r="E62" s="35"/>
      <c r="F62" s="36">
        <v>195000</v>
      </c>
      <c r="G62" s="36">
        <v>217200</v>
      </c>
      <c r="H62" s="37">
        <v>225000</v>
      </c>
    </row>
    <row r="63" spans="1:8" customFormat="1" ht="34.5" customHeight="1">
      <c r="A63" s="34" t="s">
        <v>117</v>
      </c>
      <c r="B63" s="35" t="s">
        <v>70</v>
      </c>
      <c r="C63" s="35" t="s">
        <v>72</v>
      </c>
      <c r="D63" s="35" t="s">
        <v>136</v>
      </c>
      <c r="E63" s="35"/>
      <c r="F63" s="36">
        <v>195000</v>
      </c>
      <c r="G63" s="36">
        <v>217200</v>
      </c>
      <c r="H63" s="37">
        <v>225000</v>
      </c>
    </row>
    <row r="64" spans="1:8" customFormat="1" ht="68.25" customHeight="1">
      <c r="A64" s="34" t="s">
        <v>9</v>
      </c>
      <c r="B64" s="35" t="s">
        <v>70</v>
      </c>
      <c r="C64" s="35" t="s">
        <v>72</v>
      </c>
      <c r="D64" s="35" t="s">
        <v>136</v>
      </c>
      <c r="E64" s="35" t="s">
        <v>91</v>
      </c>
      <c r="F64" s="36">
        <v>184000</v>
      </c>
      <c r="G64" s="36">
        <v>189120</v>
      </c>
      <c r="H64" s="37">
        <v>196800</v>
      </c>
    </row>
    <row r="65" spans="1:8" customFormat="1" ht="23.25" customHeight="1">
      <c r="A65" s="34" t="s">
        <v>10</v>
      </c>
      <c r="B65" s="35" t="s">
        <v>70</v>
      </c>
      <c r="C65" s="35" t="s">
        <v>72</v>
      </c>
      <c r="D65" s="35" t="s">
        <v>136</v>
      </c>
      <c r="E65" s="35" t="s">
        <v>81</v>
      </c>
      <c r="F65" s="36">
        <v>184000</v>
      </c>
      <c r="G65" s="36">
        <v>189120</v>
      </c>
      <c r="H65" s="37">
        <v>196800</v>
      </c>
    </row>
    <row r="66" spans="1:8" customFormat="1" ht="23.25" customHeight="1">
      <c r="A66" s="34" t="s">
        <v>67</v>
      </c>
      <c r="B66" s="35" t="s">
        <v>70</v>
      </c>
      <c r="C66" s="35" t="s">
        <v>72</v>
      </c>
      <c r="D66" s="35" t="s">
        <v>136</v>
      </c>
      <c r="E66" s="35" t="s">
        <v>94</v>
      </c>
      <c r="F66" s="36">
        <v>11000</v>
      </c>
      <c r="G66" s="36">
        <v>28080</v>
      </c>
      <c r="H66" s="37">
        <v>28200</v>
      </c>
    </row>
    <row r="67" spans="1:8" customFormat="1" ht="34.5" customHeight="1">
      <c r="A67" s="34" t="s">
        <v>11</v>
      </c>
      <c r="B67" s="35" t="s">
        <v>70</v>
      </c>
      <c r="C67" s="35" t="s">
        <v>72</v>
      </c>
      <c r="D67" s="35" t="s">
        <v>136</v>
      </c>
      <c r="E67" s="35" t="s">
        <v>93</v>
      </c>
      <c r="F67" s="36">
        <v>11000</v>
      </c>
      <c r="G67" s="36">
        <v>28080</v>
      </c>
      <c r="H67" s="37">
        <v>28200</v>
      </c>
    </row>
    <row r="68" spans="1:8" customFormat="1" ht="23.25" customHeight="1">
      <c r="A68" s="34" t="s">
        <v>116</v>
      </c>
      <c r="B68" s="35" t="s">
        <v>72</v>
      </c>
      <c r="C68" s="35"/>
      <c r="D68" s="35"/>
      <c r="E68" s="35"/>
      <c r="F68" s="36">
        <v>491500</v>
      </c>
      <c r="G68" s="36">
        <v>50000</v>
      </c>
      <c r="H68" s="37">
        <v>50000</v>
      </c>
    </row>
    <row r="69" spans="1:8" customFormat="1" ht="34.5" customHeight="1">
      <c r="A69" s="34" t="s">
        <v>59</v>
      </c>
      <c r="B69" s="35" t="s">
        <v>72</v>
      </c>
      <c r="C69" s="35" t="s">
        <v>73</v>
      </c>
      <c r="D69" s="35"/>
      <c r="E69" s="35"/>
      <c r="F69" s="36">
        <v>491500</v>
      </c>
      <c r="G69" s="36">
        <v>50000</v>
      </c>
      <c r="H69" s="37">
        <v>50000</v>
      </c>
    </row>
    <row r="70" spans="1:8" customFormat="1" ht="34.5" customHeight="1">
      <c r="A70" s="34" t="s">
        <v>87</v>
      </c>
      <c r="B70" s="35" t="s">
        <v>72</v>
      </c>
      <c r="C70" s="35" t="s">
        <v>73</v>
      </c>
      <c r="D70" s="35" t="s">
        <v>137</v>
      </c>
      <c r="E70" s="35"/>
      <c r="F70" s="36">
        <v>491500</v>
      </c>
      <c r="G70" s="36">
        <v>50000</v>
      </c>
      <c r="H70" s="37">
        <v>50000</v>
      </c>
    </row>
    <row r="71" spans="1:8" customFormat="1" ht="23.25" customHeight="1">
      <c r="A71" s="34" t="s">
        <v>115</v>
      </c>
      <c r="B71" s="35" t="s">
        <v>72</v>
      </c>
      <c r="C71" s="35" t="s">
        <v>73</v>
      </c>
      <c r="D71" s="35" t="s">
        <v>138</v>
      </c>
      <c r="E71" s="35"/>
      <c r="F71" s="36">
        <v>491500</v>
      </c>
      <c r="G71" s="36">
        <v>50000</v>
      </c>
      <c r="H71" s="37">
        <v>50000</v>
      </c>
    </row>
    <row r="72" spans="1:8" customFormat="1" ht="23.25" customHeight="1">
      <c r="A72" s="34" t="s">
        <v>67</v>
      </c>
      <c r="B72" s="35" t="s">
        <v>72</v>
      </c>
      <c r="C72" s="35" t="s">
        <v>73</v>
      </c>
      <c r="D72" s="35" t="s">
        <v>138</v>
      </c>
      <c r="E72" s="35" t="s">
        <v>94</v>
      </c>
      <c r="F72" s="36">
        <v>491500</v>
      </c>
      <c r="G72" s="36">
        <v>50000</v>
      </c>
      <c r="H72" s="37">
        <v>50000</v>
      </c>
    </row>
    <row r="73" spans="1:8" customFormat="1" ht="34.5" customHeight="1">
      <c r="A73" s="34" t="s">
        <v>11</v>
      </c>
      <c r="B73" s="35" t="s">
        <v>72</v>
      </c>
      <c r="C73" s="35" t="s">
        <v>73</v>
      </c>
      <c r="D73" s="35" t="s">
        <v>138</v>
      </c>
      <c r="E73" s="35" t="s">
        <v>93</v>
      </c>
      <c r="F73" s="36">
        <v>491500</v>
      </c>
      <c r="G73" s="36">
        <v>50000</v>
      </c>
      <c r="H73" s="37">
        <v>50000</v>
      </c>
    </row>
    <row r="74" spans="1:8" customFormat="1" ht="15" customHeight="1">
      <c r="A74" s="34" t="s">
        <v>114</v>
      </c>
      <c r="B74" s="35" t="s">
        <v>79</v>
      </c>
      <c r="C74" s="35"/>
      <c r="D74" s="35"/>
      <c r="E74" s="35"/>
      <c r="F74" s="36">
        <v>4624548.1500000004</v>
      </c>
      <c r="G74" s="36">
        <v>1936000</v>
      </c>
      <c r="H74" s="37">
        <v>2672000</v>
      </c>
    </row>
    <row r="75" spans="1:8" customFormat="1" ht="15" customHeight="1">
      <c r="A75" s="34" t="s">
        <v>21</v>
      </c>
      <c r="B75" s="35" t="s">
        <v>79</v>
      </c>
      <c r="C75" s="35" t="s">
        <v>82</v>
      </c>
      <c r="D75" s="35"/>
      <c r="E75" s="35"/>
      <c r="F75" s="36">
        <v>4624548.1500000004</v>
      </c>
      <c r="G75" s="36">
        <v>1936000</v>
      </c>
      <c r="H75" s="37">
        <v>2672000</v>
      </c>
    </row>
    <row r="76" spans="1:8" customFormat="1" ht="34.5" customHeight="1">
      <c r="A76" s="34" t="s">
        <v>113</v>
      </c>
      <c r="B76" s="35" t="s">
        <v>79</v>
      </c>
      <c r="C76" s="35" t="s">
        <v>82</v>
      </c>
      <c r="D76" s="35" t="s">
        <v>139</v>
      </c>
      <c r="E76" s="35"/>
      <c r="F76" s="36">
        <v>4624548.1500000004</v>
      </c>
      <c r="G76" s="36">
        <v>1936000</v>
      </c>
      <c r="H76" s="37">
        <v>2672000</v>
      </c>
    </row>
    <row r="77" spans="1:8" customFormat="1" ht="23.25" customHeight="1">
      <c r="A77" s="34" t="s">
        <v>162</v>
      </c>
      <c r="B77" s="35" t="s">
        <v>79</v>
      </c>
      <c r="C77" s="35" t="s">
        <v>82</v>
      </c>
      <c r="D77" s="35" t="s">
        <v>163</v>
      </c>
      <c r="E77" s="35"/>
      <c r="F77" s="36">
        <v>4524548.1500000004</v>
      </c>
      <c r="G77" s="36">
        <v>1836000</v>
      </c>
      <c r="H77" s="37">
        <v>2572000</v>
      </c>
    </row>
    <row r="78" spans="1:8" customFormat="1" ht="23.25" customHeight="1">
      <c r="A78" s="34" t="s">
        <v>67</v>
      </c>
      <c r="B78" s="35" t="s">
        <v>79</v>
      </c>
      <c r="C78" s="35" t="s">
        <v>82</v>
      </c>
      <c r="D78" s="35" t="s">
        <v>163</v>
      </c>
      <c r="E78" s="35" t="s">
        <v>94</v>
      </c>
      <c r="F78" s="36">
        <v>4524548.1500000004</v>
      </c>
      <c r="G78" s="36">
        <v>1836000</v>
      </c>
      <c r="H78" s="37">
        <v>2572000</v>
      </c>
    </row>
    <row r="79" spans="1:8" customFormat="1" ht="34.5" customHeight="1">
      <c r="A79" s="34" t="s">
        <v>11</v>
      </c>
      <c r="B79" s="35" t="s">
        <v>79</v>
      </c>
      <c r="C79" s="35" t="s">
        <v>82</v>
      </c>
      <c r="D79" s="35" t="s">
        <v>163</v>
      </c>
      <c r="E79" s="35" t="s">
        <v>93</v>
      </c>
      <c r="F79" s="36">
        <v>4524548.1500000004</v>
      </c>
      <c r="G79" s="36">
        <v>1836000</v>
      </c>
      <c r="H79" s="37">
        <v>2572000</v>
      </c>
    </row>
    <row r="80" spans="1:8" customFormat="1" ht="23.25" customHeight="1">
      <c r="A80" s="34" t="s">
        <v>164</v>
      </c>
      <c r="B80" s="35" t="s">
        <v>79</v>
      </c>
      <c r="C80" s="35" t="s">
        <v>82</v>
      </c>
      <c r="D80" s="35" t="s">
        <v>165</v>
      </c>
      <c r="E80" s="35"/>
      <c r="F80" s="36">
        <v>100000</v>
      </c>
      <c r="G80" s="36">
        <v>100000</v>
      </c>
      <c r="H80" s="37">
        <v>100000</v>
      </c>
    </row>
    <row r="81" spans="1:8" customFormat="1" ht="23.25" customHeight="1">
      <c r="A81" s="34" t="s">
        <v>67</v>
      </c>
      <c r="B81" s="35" t="s">
        <v>79</v>
      </c>
      <c r="C81" s="35" t="s">
        <v>82</v>
      </c>
      <c r="D81" s="35" t="s">
        <v>165</v>
      </c>
      <c r="E81" s="35" t="s">
        <v>94</v>
      </c>
      <c r="F81" s="36">
        <v>100000</v>
      </c>
      <c r="G81" s="36">
        <v>100000</v>
      </c>
      <c r="H81" s="37">
        <v>100000</v>
      </c>
    </row>
    <row r="82" spans="1:8" customFormat="1" ht="34.5" customHeight="1">
      <c r="A82" s="34" t="s">
        <v>11</v>
      </c>
      <c r="B82" s="35" t="s">
        <v>79</v>
      </c>
      <c r="C82" s="35" t="s">
        <v>82</v>
      </c>
      <c r="D82" s="35" t="s">
        <v>165</v>
      </c>
      <c r="E82" s="35" t="s">
        <v>93</v>
      </c>
      <c r="F82" s="36">
        <v>100000</v>
      </c>
      <c r="G82" s="36">
        <v>100000</v>
      </c>
      <c r="H82" s="37">
        <v>100000</v>
      </c>
    </row>
    <row r="83" spans="1:8" customFormat="1" ht="15" customHeight="1">
      <c r="A83" s="34" t="s">
        <v>112</v>
      </c>
      <c r="B83" s="35" t="s">
        <v>74</v>
      </c>
      <c r="C83" s="35"/>
      <c r="D83" s="35"/>
      <c r="E83" s="35"/>
      <c r="F83" s="36">
        <v>14034195.300000001</v>
      </c>
      <c r="G83" s="36">
        <v>13146006.25</v>
      </c>
      <c r="H83" s="37">
        <v>2556866.37</v>
      </c>
    </row>
    <row r="84" spans="1:8" customFormat="1" ht="15" customHeight="1">
      <c r="A84" s="34" t="s">
        <v>22</v>
      </c>
      <c r="B84" s="35" t="s">
        <v>74</v>
      </c>
      <c r="C84" s="35" t="s">
        <v>69</v>
      </c>
      <c r="D84" s="35"/>
      <c r="E84" s="35"/>
      <c r="F84" s="36">
        <v>10000</v>
      </c>
      <c r="G84" s="36">
        <v>10000</v>
      </c>
      <c r="H84" s="37">
        <v>10000</v>
      </c>
    </row>
    <row r="85" spans="1:8" customFormat="1" ht="15" customHeight="1">
      <c r="A85" s="34" t="s">
        <v>7</v>
      </c>
      <c r="B85" s="35" t="s">
        <v>74</v>
      </c>
      <c r="C85" s="35" t="s">
        <v>69</v>
      </c>
      <c r="D85" s="35" t="s">
        <v>126</v>
      </c>
      <c r="E85" s="35"/>
      <c r="F85" s="36">
        <v>10000</v>
      </c>
      <c r="G85" s="36">
        <v>10000</v>
      </c>
      <c r="H85" s="37">
        <v>10000</v>
      </c>
    </row>
    <row r="86" spans="1:8" customFormat="1" ht="23.25" customHeight="1">
      <c r="A86" s="34" t="s">
        <v>111</v>
      </c>
      <c r="B86" s="35" t="s">
        <v>74</v>
      </c>
      <c r="C86" s="35" t="s">
        <v>69</v>
      </c>
      <c r="D86" s="35" t="s">
        <v>140</v>
      </c>
      <c r="E86" s="35"/>
      <c r="F86" s="36">
        <v>10000</v>
      </c>
      <c r="G86" s="36">
        <v>10000</v>
      </c>
      <c r="H86" s="37">
        <v>10000</v>
      </c>
    </row>
    <row r="87" spans="1:8" customFormat="1" ht="23.25" customHeight="1">
      <c r="A87" s="34" t="s">
        <v>67</v>
      </c>
      <c r="B87" s="35" t="s">
        <v>74</v>
      </c>
      <c r="C87" s="35" t="s">
        <v>69</v>
      </c>
      <c r="D87" s="35" t="s">
        <v>140</v>
      </c>
      <c r="E87" s="35" t="s">
        <v>94</v>
      </c>
      <c r="F87" s="36">
        <v>10000</v>
      </c>
      <c r="G87" s="36">
        <v>10000</v>
      </c>
      <c r="H87" s="37">
        <v>10000</v>
      </c>
    </row>
    <row r="88" spans="1:8" customFormat="1" ht="34.5" customHeight="1">
      <c r="A88" s="34" t="s">
        <v>11</v>
      </c>
      <c r="B88" s="35" t="s">
        <v>74</v>
      </c>
      <c r="C88" s="35" t="s">
        <v>69</v>
      </c>
      <c r="D88" s="35" t="s">
        <v>140</v>
      </c>
      <c r="E88" s="35" t="s">
        <v>93</v>
      </c>
      <c r="F88" s="36">
        <v>10000</v>
      </c>
      <c r="G88" s="36">
        <v>10000</v>
      </c>
      <c r="H88" s="37">
        <v>10000</v>
      </c>
    </row>
    <row r="89" spans="1:8" customFormat="1" ht="15" customHeight="1">
      <c r="A89" s="34" t="s">
        <v>23</v>
      </c>
      <c r="B89" s="35" t="s">
        <v>74</v>
      </c>
      <c r="C89" s="35" t="s">
        <v>72</v>
      </c>
      <c r="D89" s="35"/>
      <c r="E89" s="35"/>
      <c r="F89" s="36">
        <v>14024195.300000001</v>
      </c>
      <c r="G89" s="36">
        <v>13136006.25</v>
      </c>
      <c r="H89" s="37">
        <v>2546866.37</v>
      </c>
    </row>
    <row r="90" spans="1:8" customFormat="1" ht="23.25" customHeight="1">
      <c r="A90" s="34" t="s">
        <v>110</v>
      </c>
      <c r="B90" s="35" t="s">
        <v>74</v>
      </c>
      <c r="C90" s="35" t="s">
        <v>72</v>
      </c>
      <c r="D90" s="35" t="s">
        <v>141</v>
      </c>
      <c r="E90" s="35"/>
      <c r="F90" s="36">
        <v>14024195.300000001</v>
      </c>
      <c r="G90" s="36">
        <v>13136006.25</v>
      </c>
      <c r="H90" s="37">
        <v>2546866.37</v>
      </c>
    </row>
    <row r="91" spans="1:8" customFormat="1" ht="34.5" customHeight="1">
      <c r="A91" s="34" t="s">
        <v>109</v>
      </c>
      <c r="B91" s="35" t="s">
        <v>74</v>
      </c>
      <c r="C91" s="35" t="s">
        <v>72</v>
      </c>
      <c r="D91" s="35" t="s">
        <v>142</v>
      </c>
      <c r="E91" s="35"/>
      <c r="F91" s="36">
        <v>833500</v>
      </c>
      <c r="G91" s="36">
        <v>377400</v>
      </c>
      <c r="H91" s="37">
        <v>378300</v>
      </c>
    </row>
    <row r="92" spans="1:8" customFormat="1" ht="23.25" customHeight="1">
      <c r="A92" s="34" t="s">
        <v>108</v>
      </c>
      <c r="B92" s="35" t="s">
        <v>74</v>
      </c>
      <c r="C92" s="35" t="s">
        <v>72</v>
      </c>
      <c r="D92" s="35" t="s">
        <v>143</v>
      </c>
      <c r="E92" s="35"/>
      <c r="F92" s="36">
        <v>433500</v>
      </c>
      <c r="G92" s="36">
        <v>377400</v>
      </c>
      <c r="H92" s="37">
        <v>378300</v>
      </c>
    </row>
    <row r="93" spans="1:8" customFormat="1" ht="23.25" customHeight="1">
      <c r="A93" s="34" t="s">
        <v>67</v>
      </c>
      <c r="B93" s="35" t="s">
        <v>74</v>
      </c>
      <c r="C93" s="35" t="s">
        <v>72</v>
      </c>
      <c r="D93" s="35" t="s">
        <v>143</v>
      </c>
      <c r="E93" s="35" t="s">
        <v>94</v>
      </c>
      <c r="F93" s="36">
        <v>433500</v>
      </c>
      <c r="G93" s="36">
        <v>377400</v>
      </c>
      <c r="H93" s="37">
        <v>378300</v>
      </c>
    </row>
    <row r="94" spans="1:8" customFormat="1" ht="34.5" customHeight="1">
      <c r="A94" s="34" t="s">
        <v>11</v>
      </c>
      <c r="B94" s="35" t="s">
        <v>74</v>
      </c>
      <c r="C94" s="35" t="s">
        <v>72</v>
      </c>
      <c r="D94" s="35" t="s">
        <v>143</v>
      </c>
      <c r="E94" s="35" t="s">
        <v>93</v>
      </c>
      <c r="F94" s="36">
        <v>433500</v>
      </c>
      <c r="G94" s="36">
        <v>377400</v>
      </c>
      <c r="H94" s="37">
        <v>378300</v>
      </c>
    </row>
    <row r="95" spans="1:8" customFormat="1" ht="23.25" customHeight="1">
      <c r="A95" s="34" t="s">
        <v>65</v>
      </c>
      <c r="B95" s="35" t="s">
        <v>74</v>
      </c>
      <c r="C95" s="35" t="s">
        <v>72</v>
      </c>
      <c r="D95" s="35" t="s">
        <v>178</v>
      </c>
      <c r="E95" s="35"/>
      <c r="F95" s="36">
        <v>400000</v>
      </c>
      <c r="G95" s="36">
        <v>0</v>
      </c>
      <c r="H95" s="37">
        <v>0</v>
      </c>
    </row>
    <row r="96" spans="1:8" customFormat="1" ht="23.25" customHeight="1">
      <c r="A96" s="34" t="s">
        <v>67</v>
      </c>
      <c r="B96" s="35" t="s">
        <v>74</v>
      </c>
      <c r="C96" s="35" t="s">
        <v>72</v>
      </c>
      <c r="D96" s="35" t="s">
        <v>178</v>
      </c>
      <c r="E96" s="35" t="s">
        <v>94</v>
      </c>
      <c r="F96" s="36">
        <v>400000</v>
      </c>
      <c r="G96" s="36">
        <v>0</v>
      </c>
      <c r="H96" s="37">
        <v>0</v>
      </c>
    </row>
    <row r="97" spans="1:8" customFormat="1" ht="34.5" customHeight="1">
      <c r="A97" s="34" t="s">
        <v>11</v>
      </c>
      <c r="B97" s="35" t="s">
        <v>74</v>
      </c>
      <c r="C97" s="35" t="s">
        <v>72</v>
      </c>
      <c r="D97" s="35" t="s">
        <v>178</v>
      </c>
      <c r="E97" s="35" t="s">
        <v>93</v>
      </c>
      <c r="F97" s="36">
        <v>400000</v>
      </c>
      <c r="G97" s="36">
        <v>0</v>
      </c>
      <c r="H97" s="37">
        <v>0</v>
      </c>
    </row>
    <row r="98" spans="1:8" customFormat="1" ht="45.75" customHeight="1">
      <c r="A98" s="34" t="s">
        <v>107</v>
      </c>
      <c r="B98" s="35" t="s">
        <v>74</v>
      </c>
      <c r="C98" s="35" t="s">
        <v>72</v>
      </c>
      <c r="D98" s="35" t="s">
        <v>144</v>
      </c>
      <c r="E98" s="35"/>
      <c r="F98" s="36">
        <v>195000</v>
      </c>
      <c r="G98" s="36">
        <v>0</v>
      </c>
      <c r="H98" s="37">
        <v>0</v>
      </c>
    </row>
    <row r="99" spans="1:8" customFormat="1" ht="34.5" customHeight="1">
      <c r="A99" s="34" t="s">
        <v>106</v>
      </c>
      <c r="B99" s="35" t="s">
        <v>74</v>
      </c>
      <c r="C99" s="35" t="s">
        <v>72</v>
      </c>
      <c r="D99" s="35" t="s">
        <v>145</v>
      </c>
      <c r="E99" s="35"/>
      <c r="F99" s="36">
        <v>195000</v>
      </c>
      <c r="G99" s="36">
        <v>0</v>
      </c>
      <c r="H99" s="37">
        <v>0</v>
      </c>
    </row>
    <row r="100" spans="1:8" customFormat="1" ht="23.25" customHeight="1">
      <c r="A100" s="34" t="s">
        <v>67</v>
      </c>
      <c r="B100" s="35" t="s">
        <v>74</v>
      </c>
      <c r="C100" s="35" t="s">
        <v>72</v>
      </c>
      <c r="D100" s="35" t="s">
        <v>145</v>
      </c>
      <c r="E100" s="35" t="s">
        <v>94</v>
      </c>
      <c r="F100" s="36">
        <v>195000</v>
      </c>
      <c r="G100" s="36">
        <v>0</v>
      </c>
      <c r="H100" s="37">
        <v>0</v>
      </c>
    </row>
    <row r="101" spans="1:8" customFormat="1" ht="34.5" customHeight="1">
      <c r="A101" s="34" t="s">
        <v>11</v>
      </c>
      <c r="B101" s="35" t="s">
        <v>74</v>
      </c>
      <c r="C101" s="35" t="s">
        <v>72</v>
      </c>
      <c r="D101" s="35" t="s">
        <v>145</v>
      </c>
      <c r="E101" s="35" t="s">
        <v>93</v>
      </c>
      <c r="F101" s="36">
        <v>195000</v>
      </c>
      <c r="G101" s="36">
        <v>0</v>
      </c>
      <c r="H101" s="37">
        <v>0</v>
      </c>
    </row>
    <row r="102" spans="1:8" customFormat="1" ht="57" customHeight="1">
      <c r="A102" s="34" t="s">
        <v>105</v>
      </c>
      <c r="B102" s="35" t="s">
        <v>74</v>
      </c>
      <c r="C102" s="35" t="s">
        <v>72</v>
      </c>
      <c r="D102" s="35" t="s">
        <v>146</v>
      </c>
      <c r="E102" s="35"/>
      <c r="F102" s="36">
        <v>12995695.300000001</v>
      </c>
      <c r="G102" s="36">
        <v>12758606.25</v>
      </c>
      <c r="H102" s="37">
        <v>2168566.37</v>
      </c>
    </row>
    <row r="103" spans="1:8" customFormat="1" ht="23.25" customHeight="1">
      <c r="A103" s="34" t="s">
        <v>179</v>
      </c>
      <c r="B103" s="35" t="s">
        <v>74</v>
      </c>
      <c r="C103" s="35" t="s">
        <v>72</v>
      </c>
      <c r="D103" s="35" t="s">
        <v>180</v>
      </c>
      <c r="E103" s="35"/>
      <c r="F103" s="36">
        <v>10645000</v>
      </c>
      <c r="G103" s="36">
        <v>10500000</v>
      </c>
      <c r="H103" s="37">
        <v>0</v>
      </c>
    </row>
    <row r="104" spans="1:8" customFormat="1" ht="23.25" customHeight="1">
      <c r="A104" s="34" t="s">
        <v>67</v>
      </c>
      <c r="B104" s="35" t="s">
        <v>74</v>
      </c>
      <c r="C104" s="35" t="s">
        <v>72</v>
      </c>
      <c r="D104" s="35" t="s">
        <v>180</v>
      </c>
      <c r="E104" s="35" t="s">
        <v>94</v>
      </c>
      <c r="F104" s="36">
        <v>10645000</v>
      </c>
      <c r="G104" s="36">
        <v>10500000</v>
      </c>
      <c r="H104" s="37">
        <v>0</v>
      </c>
    </row>
    <row r="105" spans="1:8" customFormat="1" ht="34.5" customHeight="1">
      <c r="A105" s="34" t="s">
        <v>11</v>
      </c>
      <c r="B105" s="35" t="s">
        <v>74</v>
      </c>
      <c r="C105" s="35" t="s">
        <v>72</v>
      </c>
      <c r="D105" s="35" t="s">
        <v>180</v>
      </c>
      <c r="E105" s="35" t="s">
        <v>93</v>
      </c>
      <c r="F105" s="36">
        <v>10645000</v>
      </c>
      <c r="G105" s="36">
        <v>10500000</v>
      </c>
      <c r="H105" s="37">
        <v>0</v>
      </c>
    </row>
    <row r="106" spans="1:8" customFormat="1" ht="34.5" customHeight="1">
      <c r="A106" s="34" t="s">
        <v>166</v>
      </c>
      <c r="B106" s="35" t="s">
        <v>74</v>
      </c>
      <c r="C106" s="35" t="s">
        <v>72</v>
      </c>
      <c r="D106" s="35" t="s">
        <v>167</v>
      </c>
      <c r="E106" s="35"/>
      <c r="F106" s="36">
        <v>2350695.2999999998</v>
      </c>
      <c r="G106" s="36">
        <v>2258606.25</v>
      </c>
      <c r="H106" s="37">
        <v>2168566.37</v>
      </c>
    </row>
    <row r="107" spans="1:8" customFormat="1" ht="15" customHeight="1">
      <c r="A107" s="34" t="s">
        <v>168</v>
      </c>
      <c r="B107" s="35" t="s">
        <v>74</v>
      </c>
      <c r="C107" s="35" t="s">
        <v>72</v>
      </c>
      <c r="D107" s="35" t="s">
        <v>169</v>
      </c>
      <c r="E107" s="35"/>
      <c r="F107" s="36">
        <v>2350695.2999999998</v>
      </c>
      <c r="G107" s="36">
        <v>2258606.25</v>
      </c>
      <c r="H107" s="37">
        <v>2168566.37</v>
      </c>
    </row>
    <row r="108" spans="1:8" customFormat="1" ht="23.25" customHeight="1">
      <c r="A108" s="34" t="s">
        <v>67</v>
      </c>
      <c r="B108" s="35" t="s">
        <v>74</v>
      </c>
      <c r="C108" s="35" t="s">
        <v>72</v>
      </c>
      <c r="D108" s="35" t="s">
        <v>169</v>
      </c>
      <c r="E108" s="35" t="s">
        <v>94</v>
      </c>
      <c r="F108" s="36">
        <v>2350695.2999999998</v>
      </c>
      <c r="G108" s="36">
        <v>2258606.25</v>
      </c>
      <c r="H108" s="37">
        <v>2168566.37</v>
      </c>
    </row>
    <row r="109" spans="1:8" customFormat="1" ht="34.5" customHeight="1">
      <c r="A109" s="34" t="s">
        <v>11</v>
      </c>
      <c r="B109" s="35" t="s">
        <v>74</v>
      </c>
      <c r="C109" s="35" t="s">
        <v>72</v>
      </c>
      <c r="D109" s="35" t="s">
        <v>169</v>
      </c>
      <c r="E109" s="35" t="s">
        <v>93</v>
      </c>
      <c r="F109" s="36">
        <v>2350695.2999999998</v>
      </c>
      <c r="G109" s="36">
        <v>2258606.25</v>
      </c>
      <c r="H109" s="37">
        <v>2168566.37</v>
      </c>
    </row>
    <row r="110" spans="1:8" customFormat="1" ht="15" customHeight="1">
      <c r="A110" s="34" t="s">
        <v>104</v>
      </c>
      <c r="B110" s="35" t="s">
        <v>78</v>
      </c>
      <c r="C110" s="35"/>
      <c r="D110" s="35"/>
      <c r="E110" s="35"/>
      <c r="F110" s="36">
        <v>13367290.300000001</v>
      </c>
      <c r="G110" s="36">
        <v>2800000</v>
      </c>
      <c r="H110" s="37">
        <v>2800000</v>
      </c>
    </row>
    <row r="111" spans="1:8" customFormat="1" ht="15" customHeight="1">
      <c r="A111" s="34" t="s">
        <v>24</v>
      </c>
      <c r="B111" s="35" t="s">
        <v>78</v>
      </c>
      <c r="C111" s="35" t="s">
        <v>69</v>
      </c>
      <c r="D111" s="35"/>
      <c r="E111" s="35"/>
      <c r="F111" s="36">
        <v>13367290.300000001</v>
      </c>
      <c r="G111" s="36">
        <v>2800000</v>
      </c>
      <c r="H111" s="37">
        <v>2800000</v>
      </c>
    </row>
    <row r="112" spans="1:8" customFormat="1" ht="34.5" customHeight="1">
      <c r="A112" s="34" t="s">
        <v>103</v>
      </c>
      <c r="B112" s="35" t="s">
        <v>78</v>
      </c>
      <c r="C112" s="35" t="s">
        <v>69</v>
      </c>
      <c r="D112" s="35" t="s">
        <v>147</v>
      </c>
      <c r="E112" s="35"/>
      <c r="F112" s="36">
        <v>13367290.300000001</v>
      </c>
      <c r="G112" s="36">
        <v>2800000</v>
      </c>
      <c r="H112" s="37">
        <v>2800000</v>
      </c>
    </row>
    <row r="113" spans="1:8" customFormat="1" ht="23.25" customHeight="1">
      <c r="A113" s="34" t="s">
        <v>102</v>
      </c>
      <c r="B113" s="35" t="s">
        <v>78</v>
      </c>
      <c r="C113" s="35" t="s">
        <v>69</v>
      </c>
      <c r="D113" s="35" t="s">
        <v>148</v>
      </c>
      <c r="E113" s="35"/>
      <c r="F113" s="36">
        <v>10367290.300000001</v>
      </c>
      <c r="G113" s="36">
        <v>2800000</v>
      </c>
      <c r="H113" s="37">
        <v>2800000</v>
      </c>
    </row>
    <row r="114" spans="1:8" customFormat="1" ht="68.25" customHeight="1">
      <c r="A114" s="34" t="s">
        <v>9</v>
      </c>
      <c r="B114" s="35" t="s">
        <v>78</v>
      </c>
      <c r="C114" s="35" t="s">
        <v>69</v>
      </c>
      <c r="D114" s="35" t="s">
        <v>148</v>
      </c>
      <c r="E114" s="35" t="s">
        <v>91</v>
      </c>
      <c r="F114" s="36">
        <v>3864900</v>
      </c>
      <c r="G114" s="36">
        <v>2500000</v>
      </c>
      <c r="H114" s="37">
        <v>2500000</v>
      </c>
    </row>
    <row r="115" spans="1:8" customFormat="1" ht="23.25" customHeight="1">
      <c r="A115" s="34" t="s">
        <v>25</v>
      </c>
      <c r="B115" s="35" t="s">
        <v>78</v>
      </c>
      <c r="C115" s="35" t="s">
        <v>69</v>
      </c>
      <c r="D115" s="35" t="s">
        <v>148</v>
      </c>
      <c r="E115" s="35" t="s">
        <v>71</v>
      </c>
      <c r="F115" s="36">
        <v>3864900</v>
      </c>
      <c r="G115" s="36">
        <v>2500000</v>
      </c>
      <c r="H115" s="37">
        <v>2500000</v>
      </c>
    </row>
    <row r="116" spans="1:8" customFormat="1" ht="23.25" customHeight="1">
      <c r="A116" s="34" t="s">
        <v>67</v>
      </c>
      <c r="B116" s="35" t="s">
        <v>78</v>
      </c>
      <c r="C116" s="35" t="s">
        <v>69</v>
      </c>
      <c r="D116" s="35" t="s">
        <v>148</v>
      </c>
      <c r="E116" s="35" t="s">
        <v>94</v>
      </c>
      <c r="F116" s="36">
        <v>6478390.2999999998</v>
      </c>
      <c r="G116" s="36">
        <v>290000</v>
      </c>
      <c r="H116" s="37">
        <v>290000</v>
      </c>
    </row>
    <row r="117" spans="1:8" customFormat="1" ht="34.5" customHeight="1">
      <c r="A117" s="34" t="s">
        <v>11</v>
      </c>
      <c r="B117" s="35" t="s">
        <v>78</v>
      </c>
      <c r="C117" s="35" t="s">
        <v>69</v>
      </c>
      <c r="D117" s="35" t="s">
        <v>148</v>
      </c>
      <c r="E117" s="35" t="s">
        <v>93</v>
      </c>
      <c r="F117" s="36">
        <v>6478390.2999999998</v>
      </c>
      <c r="G117" s="36">
        <v>290000</v>
      </c>
      <c r="H117" s="37">
        <v>290000</v>
      </c>
    </row>
    <row r="118" spans="1:8" customFormat="1" ht="15" customHeight="1">
      <c r="A118" s="34" t="s">
        <v>12</v>
      </c>
      <c r="B118" s="35" t="s">
        <v>78</v>
      </c>
      <c r="C118" s="35" t="s">
        <v>69</v>
      </c>
      <c r="D118" s="35" t="s">
        <v>148</v>
      </c>
      <c r="E118" s="35" t="s">
        <v>80</v>
      </c>
      <c r="F118" s="36">
        <v>24000</v>
      </c>
      <c r="G118" s="36">
        <v>10000</v>
      </c>
      <c r="H118" s="37">
        <v>10000</v>
      </c>
    </row>
    <row r="119" spans="1:8" customFormat="1" ht="15" customHeight="1">
      <c r="A119" s="34" t="s">
        <v>68</v>
      </c>
      <c r="B119" s="35" t="s">
        <v>78</v>
      </c>
      <c r="C119" s="35" t="s">
        <v>69</v>
      </c>
      <c r="D119" s="35" t="s">
        <v>148</v>
      </c>
      <c r="E119" s="35" t="s">
        <v>92</v>
      </c>
      <c r="F119" s="36">
        <v>24000</v>
      </c>
      <c r="G119" s="36">
        <v>10000</v>
      </c>
      <c r="H119" s="37">
        <v>10000</v>
      </c>
    </row>
    <row r="120" spans="1:8" customFormat="1" ht="23.25" customHeight="1">
      <c r="A120" s="34" t="s">
        <v>65</v>
      </c>
      <c r="B120" s="35" t="s">
        <v>78</v>
      </c>
      <c r="C120" s="35" t="s">
        <v>69</v>
      </c>
      <c r="D120" s="35" t="s">
        <v>149</v>
      </c>
      <c r="E120" s="35"/>
      <c r="F120" s="36">
        <v>3000000</v>
      </c>
      <c r="G120" s="36">
        <v>0</v>
      </c>
      <c r="H120" s="37">
        <v>0</v>
      </c>
    </row>
    <row r="121" spans="1:8" customFormat="1" ht="68.25" customHeight="1">
      <c r="A121" s="34" t="s">
        <v>9</v>
      </c>
      <c r="B121" s="35" t="s">
        <v>78</v>
      </c>
      <c r="C121" s="35" t="s">
        <v>69</v>
      </c>
      <c r="D121" s="35" t="s">
        <v>149</v>
      </c>
      <c r="E121" s="35" t="s">
        <v>91</v>
      </c>
      <c r="F121" s="36">
        <v>3000000</v>
      </c>
      <c r="G121" s="36">
        <v>0</v>
      </c>
      <c r="H121" s="37">
        <v>0</v>
      </c>
    </row>
    <row r="122" spans="1:8" customFormat="1" ht="23.25" customHeight="1">
      <c r="A122" s="34" t="s">
        <v>25</v>
      </c>
      <c r="B122" s="35" t="s">
        <v>78</v>
      </c>
      <c r="C122" s="35" t="s">
        <v>69</v>
      </c>
      <c r="D122" s="35" t="s">
        <v>149</v>
      </c>
      <c r="E122" s="35" t="s">
        <v>71</v>
      </c>
      <c r="F122" s="36">
        <v>3000000</v>
      </c>
      <c r="G122" s="36">
        <v>0</v>
      </c>
      <c r="H122" s="37">
        <v>0</v>
      </c>
    </row>
    <row r="123" spans="1:8" customFormat="1" ht="15" customHeight="1">
      <c r="A123" s="34" t="s">
        <v>101</v>
      </c>
      <c r="B123" s="35" t="s">
        <v>73</v>
      </c>
      <c r="C123" s="35"/>
      <c r="D123" s="35"/>
      <c r="E123" s="35"/>
      <c r="F123" s="36">
        <v>268500</v>
      </c>
      <c r="G123" s="36">
        <v>268500</v>
      </c>
      <c r="H123" s="37">
        <v>268500</v>
      </c>
    </row>
    <row r="124" spans="1:8" customFormat="1" ht="15" customHeight="1">
      <c r="A124" s="34" t="s">
        <v>26</v>
      </c>
      <c r="B124" s="35" t="s">
        <v>73</v>
      </c>
      <c r="C124" s="35" t="s">
        <v>69</v>
      </c>
      <c r="D124" s="35"/>
      <c r="E124" s="35"/>
      <c r="F124" s="36">
        <v>268500</v>
      </c>
      <c r="G124" s="36">
        <v>268500</v>
      </c>
      <c r="H124" s="37">
        <v>268500</v>
      </c>
    </row>
    <row r="125" spans="1:8" customFormat="1" ht="15" customHeight="1">
      <c r="A125" s="34" t="s">
        <v>7</v>
      </c>
      <c r="B125" s="35" t="s">
        <v>73</v>
      </c>
      <c r="C125" s="35" t="s">
        <v>69</v>
      </c>
      <c r="D125" s="35" t="s">
        <v>126</v>
      </c>
      <c r="E125" s="35"/>
      <c r="F125" s="36">
        <v>268500</v>
      </c>
      <c r="G125" s="36">
        <v>268500</v>
      </c>
      <c r="H125" s="37">
        <v>268500</v>
      </c>
    </row>
    <row r="126" spans="1:8" customFormat="1" ht="34.5" customHeight="1">
      <c r="A126" s="34" t="s">
        <v>27</v>
      </c>
      <c r="B126" s="35" t="s">
        <v>73</v>
      </c>
      <c r="C126" s="35" t="s">
        <v>69</v>
      </c>
      <c r="D126" s="35" t="s">
        <v>150</v>
      </c>
      <c r="E126" s="35"/>
      <c r="F126" s="36">
        <v>268500</v>
      </c>
      <c r="G126" s="36">
        <v>268500</v>
      </c>
      <c r="H126" s="37">
        <v>268500</v>
      </c>
    </row>
    <row r="127" spans="1:8" customFormat="1" ht="23.25" customHeight="1">
      <c r="A127" s="34" t="s">
        <v>28</v>
      </c>
      <c r="B127" s="35" t="s">
        <v>73</v>
      </c>
      <c r="C127" s="35" t="s">
        <v>69</v>
      </c>
      <c r="D127" s="35" t="s">
        <v>150</v>
      </c>
      <c r="E127" s="35" t="s">
        <v>100</v>
      </c>
      <c r="F127" s="36">
        <v>268500</v>
      </c>
      <c r="G127" s="36">
        <v>268500</v>
      </c>
      <c r="H127" s="37">
        <v>268500</v>
      </c>
    </row>
    <row r="128" spans="1:8" customFormat="1" ht="23.25" customHeight="1">
      <c r="A128" s="34" t="s">
        <v>99</v>
      </c>
      <c r="B128" s="35" t="s">
        <v>73</v>
      </c>
      <c r="C128" s="35" t="s">
        <v>69</v>
      </c>
      <c r="D128" s="35" t="s">
        <v>150</v>
      </c>
      <c r="E128" s="35" t="s">
        <v>98</v>
      </c>
      <c r="F128" s="36">
        <v>268500</v>
      </c>
      <c r="G128" s="36">
        <v>268500</v>
      </c>
      <c r="H128" s="37">
        <v>268500</v>
      </c>
    </row>
    <row r="129" spans="1:8" customFormat="1" ht="15" customHeight="1">
      <c r="A129" s="34" t="s">
        <v>97</v>
      </c>
      <c r="B129" s="35" t="s">
        <v>75</v>
      </c>
      <c r="C129" s="35"/>
      <c r="D129" s="35"/>
      <c r="E129" s="35"/>
      <c r="F129" s="36">
        <v>5923700</v>
      </c>
      <c r="G129" s="36">
        <v>1900000</v>
      </c>
      <c r="H129" s="37">
        <v>1900000</v>
      </c>
    </row>
    <row r="130" spans="1:8" customFormat="1" ht="15" customHeight="1">
      <c r="A130" s="34" t="s">
        <v>66</v>
      </c>
      <c r="B130" s="35" t="s">
        <v>75</v>
      </c>
      <c r="C130" s="35" t="s">
        <v>70</v>
      </c>
      <c r="D130" s="35"/>
      <c r="E130" s="35"/>
      <c r="F130" s="36">
        <v>5923700</v>
      </c>
      <c r="G130" s="36">
        <v>1900000</v>
      </c>
      <c r="H130" s="37">
        <v>1900000</v>
      </c>
    </row>
    <row r="131" spans="1:8" customFormat="1" ht="34.5" customHeight="1">
      <c r="A131" s="34" t="s">
        <v>96</v>
      </c>
      <c r="B131" s="35" t="s">
        <v>75</v>
      </c>
      <c r="C131" s="35" t="s">
        <v>70</v>
      </c>
      <c r="D131" s="35" t="s">
        <v>151</v>
      </c>
      <c r="E131" s="35"/>
      <c r="F131" s="36">
        <v>5923700</v>
      </c>
      <c r="G131" s="36">
        <v>1900000</v>
      </c>
      <c r="H131" s="37">
        <v>1900000</v>
      </c>
    </row>
    <row r="132" spans="1:8" customFormat="1" ht="23.25" customHeight="1">
      <c r="A132" s="34" t="s">
        <v>95</v>
      </c>
      <c r="B132" s="35" t="s">
        <v>75</v>
      </c>
      <c r="C132" s="35" t="s">
        <v>70</v>
      </c>
      <c r="D132" s="35" t="s">
        <v>152</v>
      </c>
      <c r="E132" s="35"/>
      <c r="F132" s="36">
        <v>2923700</v>
      </c>
      <c r="G132" s="36">
        <v>1900000</v>
      </c>
      <c r="H132" s="37">
        <v>1900000</v>
      </c>
    </row>
    <row r="133" spans="1:8" customFormat="1" ht="68.25" customHeight="1">
      <c r="A133" s="34" t="s">
        <v>9</v>
      </c>
      <c r="B133" s="35" t="s">
        <v>75</v>
      </c>
      <c r="C133" s="35" t="s">
        <v>70</v>
      </c>
      <c r="D133" s="35" t="s">
        <v>152</v>
      </c>
      <c r="E133" s="35" t="s">
        <v>91</v>
      </c>
      <c r="F133" s="36">
        <v>1673600</v>
      </c>
      <c r="G133" s="36">
        <v>1200000</v>
      </c>
      <c r="H133" s="37">
        <v>1200000</v>
      </c>
    </row>
    <row r="134" spans="1:8" customFormat="1" ht="23.25" customHeight="1">
      <c r="A134" s="34" t="s">
        <v>25</v>
      </c>
      <c r="B134" s="35" t="s">
        <v>75</v>
      </c>
      <c r="C134" s="35" t="s">
        <v>70</v>
      </c>
      <c r="D134" s="35" t="s">
        <v>152</v>
      </c>
      <c r="E134" s="35" t="s">
        <v>71</v>
      </c>
      <c r="F134" s="36">
        <v>1673600</v>
      </c>
      <c r="G134" s="36">
        <v>1200000</v>
      </c>
      <c r="H134" s="37">
        <v>1200000</v>
      </c>
    </row>
    <row r="135" spans="1:8" customFormat="1" ht="23.25" customHeight="1">
      <c r="A135" s="34" t="s">
        <v>67</v>
      </c>
      <c r="B135" s="35" t="s">
        <v>75</v>
      </c>
      <c r="C135" s="35" t="s">
        <v>70</v>
      </c>
      <c r="D135" s="35" t="s">
        <v>152</v>
      </c>
      <c r="E135" s="35" t="s">
        <v>94</v>
      </c>
      <c r="F135" s="36">
        <v>1229100</v>
      </c>
      <c r="G135" s="36">
        <v>680000</v>
      </c>
      <c r="H135" s="37">
        <v>680000</v>
      </c>
    </row>
    <row r="136" spans="1:8" customFormat="1" ht="34.5" customHeight="1">
      <c r="A136" s="34" t="s">
        <v>11</v>
      </c>
      <c r="B136" s="35" t="s">
        <v>75</v>
      </c>
      <c r="C136" s="35" t="s">
        <v>70</v>
      </c>
      <c r="D136" s="35" t="s">
        <v>152</v>
      </c>
      <c r="E136" s="35" t="s">
        <v>93</v>
      </c>
      <c r="F136" s="36">
        <v>1229100</v>
      </c>
      <c r="G136" s="36">
        <v>680000</v>
      </c>
      <c r="H136" s="37">
        <v>680000</v>
      </c>
    </row>
    <row r="137" spans="1:8" customFormat="1" ht="15" customHeight="1">
      <c r="A137" s="34" t="s">
        <v>12</v>
      </c>
      <c r="B137" s="35" t="s">
        <v>75</v>
      </c>
      <c r="C137" s="35" t="s">
        <v>70</v>
      </c>
      <c r="D137" s="35" t="s">
        <v>152</v>
      </c>
      <c r="E137" s="35" t="s">
        <v>80</v>
      </c>
      <c r="F137" s="36">
        <v>21000</v>
      </c>
      <c r="G137" s="36">
        <v>20000</v>
      </c>
      <c r="H137" s="37">
        <v>20000</v>
      </c>
    </row>
    <row r="138" spans="1:8" customFormat="1" ht="15" customHeight="1">
      <c r="A138" s="34" t="s">
        <v>68</v>
      </c>
      <c r="B138" s="35" t="s">
        <v>75</v>
      </c>
      <c r="C138" s="35" t="s">
        <v>70</v>
      </c>
      <c r="D138" s="35" t="s">
        <v>152</v>
      </c>
      <c r="E138" s="35" t="s">
        <v>92</v>
      </c>
      <c r="F138" s="36">
        <v>21000</v>
      </c>
      <c r="G138" s="36">
        <v>20000</v>
      </c>
      <c r="H138" s="37">
        <v>20000</v>
      </c>
    </row>
    <row r="139" spans="1:8" customFormat="1" ht="23.25" customHeight="1">
      <c r="A139" s="34" t="s">
        <v>65</v>
      </c>
      <c r="B139" s="35" t="s">
        <v>75</v>
      </c>
      <c r="C139" s="35" t="s">
        <v>70</v>
      </c>
      <c r="D139" s="35" t="s">
        <v>153</v>
      </c>
      <c r="E139" s="35"/>
      <c r="F139" s="36">
        <v>3000000</v>
      </c>
      <c r="G139" s="36">
        <v>0</v>
      </c>
      <c r="H139" s="37">
        <v>0</v>
      </c>
    </row>
    <row r="140" spans="1:8" customFormat="1" ht="68.25" customHeight="1">
      <c r="A140" s="34" t="s">
        <v>9</v>
      </c>
      <c r="B140" s="35" t="s">
        <v>75</v>
      </c>
      <c r="C140" s="35" t="s">
        <v>70</v>
      </c>
      <c r="D140" s="35" t="s">
        <v>153</v>
      </c>
      <c r="E140" s="35" t="s">
        <v>91</v>
      </c>
      <c r="F140" s="36">
        <v>3000000</v>
      </c>
      <c r="G140" s="36">
        <v>0</v>
      </c>
      <c r="H140" s="37">
        <v>0</v>
      </c>
    </row>
    <row r="141" spans="1:8" customFormat="1" ht="23.25" customHeight="1">
      <c r="A141" s="34" t="s">
        <v>25</v>
      </c>
      <c r="B141" s="35" t="s">
        <v>75</v>
      </c>
      <c r="C141" s="35" t="s">
        <v>70</v>
      </c>
      <c r="D141" s="35" t="s">
        <v>153</v>
      </c>
      <c r="E141" s="35" t="s">
        <v>71</v>
      </c>
      <c r="F141" s="36">
        <v>3000000</v>
      </c>
      <c r="G141" s="36">
        <v>0</v>
      </c>
      <c r="H141" s="37">
        <v>0</v>
      </c>
    </row>
    <row r="142" spans="1:8" customFormat="1" ht="15" customHeight="1">
      <c r="A142" s="34" t="s">
        <v>90</v>
      </c>
      <c r="B142" s="35" t="s">
        <v>88</v>
      </c>
      <c r="C142" s="35"/>
      <c r="D142" s="35"/>
      <c r="E142" s="35"/>
      <c r="F142" s="36">
        <v>0</v>
      </c>
      <c r="G142" s="36">
        <v>329500</v>
      </c>
      <c r="H142" s="37">
        <v>727300</v>
      </c>
    </row>
    <row r="143" spans="1:8" customFormat="1" ht="15" customHeight="1">
      <c r="A143" s="34" t="s">
        <v>89</v>
      </c>
      <c r="B143" s="35" t="s">
        <v>88</v>
      </c>
      <c r="C143" s="35" t="s">
        <v>88</v>
      </c>
      <c r="D143" s="35"/>
      <c r="E143" s="35"/>
      <c r="F143" s="36">
        <v>0</v>
      </c>
      <c r="G143" s="36">
        <v>329500</v>
      </c>
      <c r="H143" s="37">
        <v>727300</v>
      </c>
    </row>
    <row r="144" spans="1:8" customFormat="1" ht="15" customHeight="1">
      <c r="A144" s="34" t="s">
        <v>7</v>
      </c>
      <c r="B144" s="35" t="s">
        <v>88</v>
      </c>
      <c r="C144" s="35" t="s">
        <v>88</v>
      </c>
      <c r="D144" s="35" t="s">
        <v>126</v>
      </c>
      <c r="E144" s="35"/>
      <c r="F144" s="36">
        <v>0</v>
      </c>
      <c r="G144" s="36">
        <v>329500</v>
      </c>
      <c r="H144" s="37">
        <v>727300</v>
      </c>
    </row>
    <row r="145" spans="1:8" customFormat="1" ht="15" customHeight="1">
      <c r="A145" s="34" t="s">
        <v>89</v>
      </c>
      <c r="B145" s="35" t="s">
        <v>88</v>
      </c>
      <c r="C145" s="35" t="s">
        <v>88</v>
      </c>
      <c r="D145" s="35" t="s">
        <v>154</v>
      </c>
      <c r="E145" s="35"/>
      <c r="F145" s="36">
        <v>0</v>
      </c>
      <c r="G145" s="36">
        <v>329500</v>
      </c>
      <c r="H145" s="37">
        <v>727300</v>
      </c>
    </row>
    <row r="146" spans="1:8" customFormat="1" ht="15" customHeight="1">
      <c r="A146" s="34" t="s">
        <v>89</v>
      </c>
      <c r="B146" s="35" t="s">
        <v>88</v>
      </c>
      <c r="C146" s="35" t="s">
        <v>88</v>
      </c>
      <c r="D146" s="35" t="s">
        <v>154</v>
      </c>
      <c r="E146" s="35" t="s">
        <v>84</v>
      </c>
      <c r="F146" s="36">
        <v>0</v>
      </c>
      <c r="G146" s="36">
        <v>329500</v>
      </c>
      <c r="H146" s="37">
        <v>727300</v>
      </c>
    </row>
    <row r="147" spans="1:8" customFormat="1" ht="15" customHeight="1" thickBot="1">
      <c r="A147" s="34" t="s">
        <v>89</v>
      </c>
      <c r="B147" s="35" t="s">
        <v>88</v>
      </c>
      <c r="C147" s="35" t="s">
        <v>88</v>
      </c>
      <c r="D147" s="35" t="s">
        <v>154</v>
      </c>
      <c r="E147" s="35" t="s">
        <v>83</v>
      </c>
      <c r="F147" s="36">
        <v>0</v>
      </c>
      <c r="G147" s="36">
        <v>329500</v>
      </c>
      <c r="H147" s="37">
        <v>727300</v>
      </c>
    </row>
    <row r="148" spans="1:8" customFormat="1" ht="13.5" customHeight="1" thickBot="1">
      <c r="A148" s="52" t="s">
        <v>29</v>
      </c>
      <c r="B148" s="52"/>
      <c r="C148" s="52"/>
      <c r="D148" s="52"/>
      <c r="E148" s="52"/>
      <c r="F148" s="38">
        <v>47905929.75</v>
      </c>
      <c r="G148" s="38">
        <v>26131806.25</v>
      </c>
      <c r="H148" s="39">
        <v>16917066.370000001</v>
      </c>
    </row>
  </sheetData>
  <mergeCells count="10">
    <mergeCell ref="A148:E148"/>
    <mergeCell ref="E2:H2"/>
    <mergeCell ref="A4:H4"/>
    <mergeCell ref="A6:H6"/>
    <mergeCell ref="A9:H9"/>
    <mergeCell ref="A10:A11"/>
    <mergeCell ref="B10:B11"/>
    <mergeCell ref="C10:C11"/>
    <mergeCell ref="D10:D11"/>
    <mergeCell ref="E10:E11"/>
  </mergeCells>
  <pageMargins left="0.78740157480314965" right="0" top="0" bottom="0" header="0.31496062992125984" footer="0.31496062992125984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2"/>
  <sheetViews>
    <sheetView topLeftCell="A106" workbookViewId="0">
      <selection activeCell="A7" sqref="A7:XFD112"/>
    </sheetView>
  </sheetViews>
  <sheetFormatPr defaultRowHeight="15"/>
  <cols>
    <col min="1" max="1" width="39.5703125" style="17" customWidth="1"/>
    <col min="2" max="2" width="11.28515625" style="17" customWidth="1"/>
    <col min="3" max="3" width="9.28515625" style="17" customWidth="1"/>
    <col min="4" max="4" width="9" style="17" customWidth="1"/>
    <col min="5" max="5" width="10.140625" style="17" customWidth="1"/>
    <col min="6" max="8" width="15.7109375" style="17" customWidth="1"/>
    <col min="9" max="16384" width="9.140625" style="17"/>
  </cols>
  <sheetData>
    <row r="1" spans="1:8" ht="10.15" customHeight="1">
      <c r="A1" s="18"/>
      <c r="B1" s="18"/>
      <c r="C1" s="18"/>
      <c r="D1" s="18"/>
      <c r="E1" s="18"/>
      <c r="F1" s="18"/>
      <c r="G1" s="18"/>
      <c r="H1" s="18"/>
    </row>
    <row r="2" spans="1:8" ht="51" customHeight="1">
      <c r="A2" s="18"/>
      <c r="B2" s="18"/>
      <c r="C2" s="18"/>
      <c r="D2" s="18"/>
      <c r="E2" s="53" t="s">
        <v>172</v>
      </c>
      <c r="F2" s="53"/>
      <c r="G2" s="53"/>
      <c r="H2" s="53"/>
    </row>
    <row r="3" spans="1:8" ht="11.45" customHeight="1">
      <c r="A3" s="18"/>
      <c r="B3" s="18"/>
      <c r="C3" s="18"/>
      <c r="D3" s="18"/>
      <c r="E3" s="18"/>
      <c r="F3" s="18"/>
      <c r="G3" s="18"/>
      <c r="H3" s="22"/>
    </row>
    <row r="4" spans="1:8" ht="33" customHeight="1">
      <c r="A4" s="54" t="s">
        <v>173</v>
      </c>
      <c r="B4" s="55"/>
      <c r="C4" s="55"/>
      <c r="D4" s="55"/>
      <c r="E4" s="55"/>
      <c r="F4" s="55"/>
      <c r="G4" s="55"/>
      <c r="H4" s="55"/>
    </row>
    <row r="5" spans="1:8" ht="10.15" customHeight="1">
      <c r="A5" s="20"/>
      <c r="B5" s="19"/>
      <c r="C5" s="19"/>
      <c r="D5" s="19"/>
      <c r="E5" s="19"/>
      <c r="F5" s="19"/>
      <c r="G5" s="19"/>
      <c r="H5" s="19"/>
    </row>
    <row r="6" spans="1:8" ht="10.15" customHeight="1" thickBot="1">
      <c r="A6" s="57" t="s">
        <v>124</v>
      </c>
      <c r="B6" s="57"/>
      <c r="C6" s="57"/>
      <c r="D6" s="57"/>
      <c r="E6" s="57"/>
      <c r="F6" s="57"/>
      <c r="G6" s="57"/>
      <c r="H6" s="57"/>
    </row>
    <row r="7" spans="1:8" customFormat="1" ht="13.5" customHeight="1" thickBot="1">
      <c r="A7" s="58" t="s">
        <v>0</v>
      </c>
      <c r="B7" s="58" t="s">
        <v>3</v>
      </c>
      <c r="C7" s="58" t="s">
        <v>4</v>
      </c>
      <c r="D7" s="58" t="s">
        <v>1</v>
      </c>
      <c r="E7" s="58" t="s">
        <v>2</v>
      </c>
      <c r="F7" s="25" t="s">
        <v>5</v>
      </c>
      <c r="G7" s="25" t="s">
        <v>5</v>
      </c>
      <c r="H7" s="25" t="s">
        <v>5</v>
      </c>
    </row>
    <row r="8" spans="1:8" customFormat="1" ht="13.5" customHeight="1" thickBot="1">
      <c r="A8" s="58"/>
      <c r="B8" s="58"/>
      <c r="C8" s="58"/>
      <c r="D8" s="58"/>
      <c r="E8" s="58"/>
      <c r="F8" s="26" t="s">
        <v>64</v>
      </c>
      <c r="G8" s="26" t="s">
        <v>86</v>
      </c>
      <c r="H8" s="26" t="s">
        <v>156</v>
      </c>
    </row>
    <row r="9" spans="1:8" customFormat="1" ht="15" customHeight="1" thickBot="1">
      <c r="A9" s="27">
        <v>1</v>
      </c>
      <c r="B9" s="28">
        <v>2</v>
      </c>
      <c r="C9" s="28">
        <v>3</v>
      </c>
      <c r="D9" s="28">
        <v>4</v>
      </c>
      <c r="E9" s="28">
        <v>5</v>
      </c>
      <c r="F9" s="29">
        <v>6</v>
      </c>
      <c r="G9" s="29">
        <v>7</v>
      </c>
      <c r="H9" s="29">
        <v>8</v>
      </c>
    </row>
    <row r="10" spans="1:8" customFormat="1" ht="34.5" customHeight="1">
      <c r="A10" s="40" t="s">
        <v>87</v>
      </c>
      <c r="B10" s="41" t="s">
        <v>137</v>
      </c>
      <c r="C10" s="41"/>
      <c r="D10" s="41"/>
      <c r="E10" s="41"/>
      <c r="F10" s="42">
        <v>491500</v>
      </c>
      <c r="G10" s="42">
        <v>50000</v>
      </c>
      <c r="H10" s="43">
        <v>50000</v>
      </c>
    </row>
    <row r="11" spans="1:8" customFormat="1" ht="23.25" customHeight="1">
      <c r="A11" s="44" t="s">
        <v>115</v>
      </c>
      <c r="B11" s="45" t="s">
        <v>138</v>
      </c>
      <c r="C11" s="45"/>
      <c r="D11" s="45"/>
      <c r="E11" s="45"/>
      <c r="F11" s="46">
        <v>491500</v>
      </c>
      <c r="G11" s="46">
        <v>50000</v>
      </c>
      <c r="H11" s="47">
        <v>50000</v>
      </c>
    </row>
    <row r="12" spans="1:8" customFormat="1" ht="23.25" customHeight="1">
      <c r="A12" s="34" t="s">
        <v>67</v>
      </c>
      <c r="B12" s="35" t="s">
        <v>138</v>
      </c>
      <c r="C12" s="35" t="s">
        <v>94</v>
      </c>
      <c r="D12" s="35"/>
      <c r="E12" s="35"/>
      <c r="F12" s="36">
        <v>491500</v>
      </c>
      <c r="G12" s="36">
        <v>50000</v>
      </c>
      <c r="H12" s="37">
        <v>50000</v>
      </c>
    </row>
    <row r="13" spans="1:8" customFormat="1" ht="34.5" customHeight="1">
      <c r="A13" s="34" t="s">
        <v>11</v>
      </c>
      <c r="B13" s="35" t="s">
        <v>138</v>
      </c>
      <c r="C13" s="35" t="s">
        <v>93</v>
      </c>
      <c r="D13" s="35" t="s">
        <v>72</v>
      </c>
      <c r="E13" s="35" t="s">
        <v>73</v>
      </c>
      <c r="F13" s="36">
        <v>491500</v>
      </c>
      <c r="G13" s="36">
        <v>50000</v>
      </c>
      <c r="H13" s="37">
        <v>50000</v>
      </c>
    </row>
    <row r="14" spans="1:8" customFormat="1" ht="34.5" customHeight="1">
      <c r="A14" s="44" t="s">
        <v>113</v>
      </c>
      <c r="B14" s="45" t="s">
        <v>139</v>
      </c>
      <c r="C14" s="45"/>
      <c r="D14" s="45"/>
      <c r="E14" s="45"/>
      <c r="F14" s="46">
        <v>4624548.1500000004</v>
      </c>
      <c r="G14" s="46">
        <v>1936000</v>
      </c>
      <c r="H14" s="47">
        <v>2672000</v>
      </c>
    </row>
    <row r="15" spans="1:8" customFormat="1" ht="23.25" customHeight="1">
      <c r="A15" s="44" t="s">
        <v>162</v>
      </c>
      <c r="B15" s="45" t="s">
        <v>163</v>
      </c>
      <c r="C15" s="45"/>
      <c r="D15" s="45"/>
      <c r="E15" s="45"/>
      <c r="F15" s="46">
        <v>4524548.1500000004</v>
      </c>
      <c r="G15" s="46">
        <v>1836000</v>
      </c>
      <c r="H15" s="47">
        <v>2572000</v>
      </c>
    </row>
    <row r="16" spans="1:8" customFormat="1" ht="23.25" customHeight="1">
      <c r="A16" s="34" t="s">
        <v>67</v>
      </c>
      <c r="B16" s="35" t="s">
        <v>163</v>
      </c>
      <c r="C16" s="35" t="s">
        <v>94</v>
      </c>
      <c r="D16" s="35"/>
      <c r="E16" s="35"/>
      <c r="F16" s="36">
        <v>4524548.1500000004</v>
      </c>
      <c r="G16" s="36">
        <v>1836000</v>
      </c>
      <c r="H16" s="37">
        <v>2572000</v>
      </c>
    </row>
    <row r="17" spans="1:8" customFormat="1" ht="34.5" customHeight="1">
      <c r="A17" s="34" t="s">
        <v>11</v>
      </c>
      <c r="B17" s="35" t="s">
        <v>163</v>
      </c>
      <c r="C17" s="35" t="s">
        <v>93</v>
      </c>
      <c r="D17" s="35" t="s">
        <v>79</v>
      </c>
      <c r="E17" s="35" t="s">
        <v>82</v>
      </c>
      <c r="F17" s="36">
        <v>4524548.1500000004</v>
      </c>
      <c r="G17" s="36">
        <v>1836000</v>
      </c>
      <c r="H17" s="37">
        <v>2572000</v>
      </c>
    </row>
    <row r="18" spans="1:8" customFormat="1" ht="23.25" customHeight="1">
      <c r="A18" s="44" t="s">
        <v>164</v>
      </c>
      <c r="B18" s="45" t="s">
        <v>165</v>
      </c>
      <c r="C18" s="45"/>
      <c r="D18" s="45"/>
      <c r="E18" s="45"/>
      <c r="F18" s="46">
        <v>100000</v>
      </c>
      <c r="G18" s="46">
        <v>100000</v>
      </c>
      <c r="H18" s="47">
        <v>100000</v>
      </c>
    </row>
    <row r="19" spans="1:8" customFormat="1" ht="23.25" customHeight="1">
      <c r="A19" s="34" t="s">
        <v>67</v>
      </c>
      <c r="B19" s="35" t="s">
        <v>165</v>
      </c>
      <c r="C19" s="35" t="s">
        <v>94</v>
      </c>
      <c r="D19" s="35"/>
      <c r="E19" s="35"/>
      <c r="F19" s="36">
        <v>100000</v>
      </c>
      <c r="G19" s="36">
        <v>100000</v>
      </c>
      <c r="H19" s="37">
        <v>100000</v>
      </c>
    </row>
    <row r="20" spans="1:8" customFormat="1" ht="34.5" customHeight="1">
      <c r="A20" s="34" t="s">
        <v>11</v>
      </c>
      <c r="B20" s="35" t="s">
        <v>165</v>
      </c>
      <c r="C20" s="35" t="s">
        <v>93</v>
      </c>
      <c r="D20" s="35" t="s">
        <v>79</v>
      </c>
      <c r="E20" s="35" t="s">
        <v>82</v>
      </c>
      <c r="F20" s="36">
        <v>100000</v>
      </c>
      <c r="G20" s="36">
        <v>100000</v>
      </c>
      <c r="H20" s="37">
        <v>100000</v>
      </c>
    </row>
    <row r="21" spans="1:8" customFormat="1" ht="23.25" customHeight="1">
      <c r="A21" s="44" t="s">
        <v>110</v>
      </c>
      <c r="B21" s="45" t="s">
        <v>141</v>
      </c>
      <c r="C21" s="45"/>
      <c r="D21" s="45"/>
      <c r="E21" s="45"/>
      <c r="F21" s="46">
        <v>14024195.300000001</v>
      </c>
      <c r="G21" s="46">
        <v>13136006.25</v>
      </c>
      <c r="H21" s="47">
        <v>2546866.37</v>
      </c>
    </row>
    <row r="22" spans="1:8" customFormat="1" ht="34.5" customHeight="1">
      <c r="A22" s="44" t="s">
        <v>109</v>
      </c>
      <c r="B22" s="45" t="s">
        <v>142</v>
      </c>
      <c r="C22" s="45"/>
      <c r="D22" s="45"/>
      <c r="E22" s="45"/>
      <c r="F22" s="46">
        <v>833500</v>
      </c>
      <c r="G22" s="46">
        <v>377400</v>
      </c>
      <c r="H22" s="47">
        <v>378300</v>
      </c>
    </row>
    <row r="23" spans="1:8" customFormat="1" ht="23.25" customHeight="1">
      <c r="A23" s="44" t="s">
        <v>108</v>
      </c>
      <c r="B23" s="45" t="s">
        <v>143</v>
      </c>
      <c r="C23" s="45"/>
      <c r="D23" s="45"/>
      <c r="E23" s="45"/>
      <c r="F23" s="46">
        <v>433500</v>
      </c>
      <c r="G23" s="46">
        <v>377400</v>
      </c>
      <c r="H23" s="47">
        <v>378300</v>
      </c>
    </row>
    <row r="24" spans="1:8" customFormat="1" ht="23.25" customHeight="1">
      <c r="A24" s="34" t="s">
        <v>67</v>
      </c>
      <c r="B24" s="35" t="s">
        <v>143</v>
      </c>
      <c r="C24" s="35" t="s">
        <v>94</v>
      </c>
      <c r="D24" s="35"/>
      <c r="E24" s="35"/>
      <c r="F24" s="36">
        <v>433500</v>
      </c>
      <c r="G24" s="36">
        <v>377400</v>
      </c>
      <c r="H24" s="37">
        <v>378300</v>
      </c>
    </row>
    <row r="25" spans="1:8" customFormat="1" ht="34.5" customHeight="1">
      <c r="A25" s="34" t="s">
        <v>11</v>
      </c>
      <c r="B25" s="35" t="s">
        <v>143</v>
      </c>
      <c r="C25" s="35" t="s">
        <v>93</v>
      </c>
      <c r="D25" s="35" t="s">
        <v>74</v>
      </c>
      <c r="E25" s="35" t="s">
        <v>72</v>
      </c>
      <c r="F25" s="36">
        <v>433500</v>
      </c>
      <c r="G25" s="36">
        <v>377400</v>
      </c>
      <c r="H25" s="37">
        <v>378300</v>
      </c>
    </row>
    <row r="26" spans="1:8" customFormat="1" ht="23.25" customHeight="1">
      <c r="A26" s="44" t="s">
        <v>65</v>
      </c>
      <c r="B26" s="45" t="s">
        <v>178</v>
      </c>
      <c r="C26" s="45"/>
      <c r="D26" s="45"/>
      <c r="E26" s="45"/>
      <c r="F26" s="46">
        <v>400000</v>
      </c>
      <c r="G26" s="46">
        <v>0</v>
      </c>
      <c r="H26" s="47">
        <v>0</v>
      </c>
    </row>
    <row r="27" spans="1:8" customFormat="1" ht="23.25" customHeight="1">
      <c r="A27" s="34" t="s">
        <v>67</v>
      </c>
      <c r="B27" s="35" t="s">
        <v>178</v>
      </c>
      <c r="C27" s="35" t="s">
        <v>94</v>
      </c>
      <c r="D27" s="35"/>
      <c r="E27" s="35"/>
      <c r="F27" s="36">
        <v>400000</v>
      </c>
      <c r="G27" s="36">
        <v>0</v>
      </c>
      <c r="H27" s="37">
        <v>0</v>
      </c>
    </row>
    <row r="28" spans="1:8" customFormat="1" ht="34.5" customHeight="1">
      <c r="A28" s="34" t="s">
        <v>11</v>
      </c>
      <c r="B28" s="35" t="s">
        <v>178</v>
      </c>
      <c r="C28" s="35" t="s">
        <v>93</v>
      </c>
      <c r="D28" s="35" t="s">
        <v>74</v>
      </c>
      <c r="E28" s="35" t="s">
        <v>72</v>
      </c>
      <c r="F28" s="36">
        <v>400000</v>
      </c>
      <c r="G28" s="36">
        <v>0</v>
      </c>
      <c r="H28" s="37">
        <v>0</v>
      </c>
    </row>
    <row r="29" spans="1:8" customFormat="1" ht="45.75" customHeight="1">
      <c r="A29" s="44" t="s">
        <v>107</v>
      </c>
      <c r="B29" s="45" t="s">
        <v>144</v>
      </c>
      <c r="C29" s="45"/>
      <c r="D29" s="45"/>
      <c r="E29" s="45"/>
      <c r="F29" s="46">
        <v>195000</v>
      </c>
      <c r="G29" s="46">
        <v>0</v>
      </c>
      <c r="H29" s="47">
        <v>0</v>
      </c>
    </row>
    <row r="30" spans="1:8" customFormat="1" ht="34.5" customHeight="1">
      <c r="A30" s="44" t="s">
        <v>106</v>
      </c>
      <c r="B30" s="45" t="s">
        <v>145</v>
      </c>
      <c r="C30" s="45"/>
      <c r="D30" s="45"/>
      <c r="E30" s="45"/>
      <c r="F30" s="46">
        <v>195000</v>
      </c>
      <c r="G30" s="46">
        <v>0</v>
      </c>
      <c r="H30" s="47">
        <v>0</v>
      </c>
    </row>
    <row r="31" spans="1:8" customFormat="1" ht="23.25" customHeight="1">
      <c r="A31" s="34" t="s">
        <v>67</v>
      </c>
      <c r="B31" s="35" t="s">
        <v>145</v>
      </c>
      <c r="C31" s="35" t="s">
        <v>94</v>
      </c>
      <c r="D31" s="35"/>
      <c r="E31" s="35"/>
      <c r="F31" s="36">
        <v>195000</v>
      </c>
      <c r="G31" s="36">
        <v>0</v>
      </c>
      <c r="H31" s="37">
        <v>0</v>
      </c>
    </row>
    <row r="32" spans="1:8" customFormat="1" ht="34.5" customHeight="1">
      <c r="A32" s="34" t="s">
        <v>11</v>
      </c>
      <c r="B32" s="35" t="s">
        <v>145</v>
      </c>
      <c r="C32" s="35" t="s">
        <v>93</v>
      </c>
      <c r="D32" s="35" t="s">
        <v>74</v>
      </c>
      <c r="E32" s="35" t="s">
        <v>72</v>
      </c>
      <c r="F32" s="36">
        <v>195000</v>
      </c>
      <c r="G32" s="36">
        <v>0</v>
      </c>
      <c r="H32" s="37">
        <v>0</v>
      </c>
    </row>
    <row r="33" spans="1:8" customFormat="1" ht="57" customHeight="1">
      <c r="A33" s="44" t="s">
        <v>105</v>
      </c>
      <c r="B33" s="45" t="s">
        <v>146</v>
      </c>
      <c r="C33" s="45"/>
      <c r="D33" s="45"/>
      <c r="E33" s="45"/>
      <c r="F33" s="46">
        <v>12995695.300000001</v>
      </c>
      <c r="G33" s="46">
        <v>12758606.25</v>
      </c>
      <c r="H33" s="47">
        <v>2168566.37</v>
      </c>
    </row>
    <row r="34" spans="1:8" customFormat="1" ht="23.25" customHeight="1">
      <c r="A34" s="44" t="s">
        <v>179</v>
      </c>
      <c r="B34" s="45" t="s">
        <v>180</v>
      </c>
      <c r="C34" s="45"/>
      <c r="D34" s="45"/>
      <c r="E34" s="45"/>
      <c r="F34" s="46">
        <v>10645000</v>
      </c>
      <c r="G34" s="46">
        <v>10500000</v>
      </c>
      <c r="H34" s="47">
        <v>0</v>
      </c>
    </row>
    <row r="35" spans="1:8" customFormat="1" ht="23.25" customHeight="1">
      <c r="A35" s="34" t="s">
        <v>67</v>
      </c>
      <c r="B35" s="35" t="s">
        <v>180</v>
      </c>
      <c r="C35" s="35" t="s">
        <v>94</v>
      </c>
      <c r="D35" s="35"/>
      <c r="E35" s="35"/>
      <c r="F35" s="36">
        <v>10645000</v>
      </c>
      <c r="G35" s="36">
        <v>10500000</v>
      </c>
      <c r="H35" s="37">
        <v>0</v>
      </c>
    </row>
    <row r="36" spans="1:8" customFormat="1" ht="34.5" customHeight="1">
      <c r="A36" s="34" t="s">
        <v>11</v>
      </c>
      <c r="B36" s="35" t="s">
        <v>180</v>
      </c>
      <c r="C36" s="35" t="s">
        <v>93</v>
      </c>
      <c r="D36" s="35" t="s">
        <v>74</v>
      </c>
      <c r="E36" s="35" t="s">
        <v>72</v>
      </c>
      <c r="F36" s="36">
        <v>10645000</v>
      </c>
      <c r="G36" s="36">
        <v>10500000</v>
      </c>
      <c r="H36" s="37">
        <v>0</v>
      </c>
    </row>
    <row r="37" spans="1:8" customFormat="1" ht="34.5" customHeight="1">
      <c r="A37" s="44" t="s">
        <v>166</v>
      </c>
      <c r="B37" s="45" t="s">
        <v>167</v>
      </c>
      <c r="C37" s="45"/>
      <c r="D37" s="45"/>
      <c r="E37" s="45"/>
      <c r="F37" s="46">
        <v>2350695.2999999998</v>
      </c>
      <c r="G37" s="46">
        <v>2258606.25</v>
      </c>
      <c r="H37" s="47">
        <v>2168566.37</v>
      </c>
    </row>
    <row r="38" spans="1:8" customFormat="1" ht="23.25" customHeight="1">
      <c r="A38" s="44" t="s">
        <v>168</v>
      </c>
      <c r="B38" s="45" t="s">
        <v>169</v>
      </c>
      <c r="C38" s="45"/>
      <c r="D38" s="45"/>
      <c r="E38" s="45"/>
      <c r="F38" s="46">
        <v>2350695.2999999998</v>
      </c>
      <c r="G38" s="46">
        <v>2258606.25</v>
      </c>
      <c r="H38" s="47">
        <v>2168566.37</v>
      </c>
    </row>
    <row r="39" spans="1:8" customFormat="1" ht="23.25" customHeight="1">
      <c r="A39" s="34" t="s">
        <v>67</v>
      </c>
      <c r="B39" s="35" t="s">
        <v>169</v>
      </c>
      <c r="C39" s="35" t="s">
        <v>94</v>
      </c>
      <c r="D39" s="35"/>
      <c r="E39" s="35"/>
      <c r="F39" s="36">
        <v>2350695.2999999998</v>
      </c>
      <c r="G39" s="36">
        <v>2258606.25</v>
      </c>
      <c r="H39" s="37">
        <v>2168566.37</v>
      </c>
    </row>
    <row r="40" spans="1:8" customFormat="1" ht="34.5" customHeight="1">
      <c r="A40" s="34" t="s">
        <v>11</v>
      </c>
      <c r="B40" s="35" t="s">
        <v>169</v>
      </c>
      <c r="C40" s="35" t="s">
        <v>93</v>
      </c>
      <c r="D40" s="35" t="s">
        <v>74</v>
      </c>
      <c r="E40" s="35" t="s">
        <v>72</v>
      </c>
      <c r="F40" s="36">
        <v>2350695.2999999998</v>
      </c>
      <c r="G40" s="36">
        <v>2258606.25</v>
      </c>
      <c r="H40" s="37">
        <v>2168566.37</v>
      </c>
    </row>
    <row r="41" spans="1:8" customFormat="1" ht="34.5" customHeight="1">
      <c r="A41" s="44" t="s">
        <v>103</v>
      </c>
      <c r="B41" s="45" t="s">
        <v>147</v>
      </c>
      <c r="C41" s="45"/>
      <c r="D41" s="45"/>
      <c r="E41" s="45"/>
      <c r="F41" s="46">
        <v>13367290.300000001</v>
      </c>
      <c r="G41" s="46">
        <v>2800000</v>
      </c>
      <c r="H41" s="47">
        <v>2800000</v>
      </c>
    </row>
    <row r="42" spans="1:8" customFormat="1" ht="23.25" customHeight="1">
      <c r="A42" s="44" t="s">
        <v>102</v>
      </c>
      <c r="B42" s="45" t="s">
        <v>148</v>
      </c>
      <c r="C42" s="45"/>
      <c r="D42" s="45"/>
      <c r="E42" s="45"/>
      <c r="F42" s="46">
        <v>10367290.300000001</v>
      </c>
      <c r="G42" s="46">
        <v>2800000</v>
      </c>
      <c r="H42" s="47">
        <v>2800000</v>
      </c>
    </row>
    <row r="43" spans="1:8" customFormat="1" ht="68.25" customHeight="1">
      <c r="A43" s="34" t="s">
        <v>9</v>
      </c>
      <c r="B43" s="35" t="s">
        <v>148</v>
      </c>
      <c r="C43" s="35" t="s">
        <v>91</v>
      </c>
      <c r="D43" s="35"/>
      <c r="E43" s="35"/>
      <c r="F43" s="36">
        <v>3864900</v>
      </c>
      <c r="G43" s="36">
        <v>2500000</v>
      </c>
      <c r="H43" s="37">
        <v>2500000</v>
      </c>
    </row>
    <row r="44" spans="1:8" customFormat="1" ht="23.25" customHeight="1">
      <c r="A44" s="34" t="s">
        <v>25</v>
      </c>
      <c r="B44" s="35" t="s">
        <v>148</v>
      </c>
      <c r="C44" s="35" t="s">
        <v>71</v>
      </c>
      <c r="D44" s="35" t="s">
        <v>78</v>
      </c>
      <c r="E44" s="35" t="s">
        <v>69</v>
      </c>
      <c r="F44" s="36">
        <v>3864900</v>
      </c>
      <c r="G44" s="36">
        <v>2500000</v>
      </c>
      <c r="H44" s="37">
        <v>2500000</v>
      </c>
    </row>
    <row r="45" spans="1:8" customFormat="1" ht="23.25" customHeight="1">
      <c r="A45" s="34" t="s">
        <v>67</v>
      </c>
      <c r="B45" s="35" t="s">
        <v>148</v>
      </c>
      <c r="C45" s="35" t="s">
        <v>94</v>
      </c>
      <c r="D45" s="35"/>
      <c r="E45" s="35"/>
      <c r="F45" s="36">
        <v>6478390.2999999998</v>
      </c>
      <c r="G45" s="36">
        <v>290000</v>
      </c>
      <c r="H45" s="37">
        <v>290000</v>
      </c>
    </row>
    <row r="46" spans="1:8" customFormat="1" ht="34.5" customHeight="1">
      <c r="A46" s="34" t="s">
        <v>11</v>
      </c>
      <c r="B46" s="35" t="s">
        <v>148</v>
      </c>
      <c r="C46" s="35" t="s">
        <v>93</v>
      </c>
      <c r="D46" s="35" t="s">
        <v>78</v>
      </c>
      <c r="E46" s="35" t="s">
        <v>69</v>
      </c>
      <c r="F46" s="36">
        <v>6478390.2999999998</v>
      </c>
      <c r="G46" s="36">
        <v>290000</v>
      </c>
      <c r="H46" s="37">
        <v>290000</v>
      </c>
    </row>
    <row r="47" spans="1:8" customFormat="1" ht="15" customHeight="1">
      <c r="A47" s="34" t="s">
        <v>12</v>
      </c>
      <c r="B47" s="35" t="s">
        <v>148</v>
      </c>
      <c r="C47" s="35" t="s">
        <v>80</v>
      </c>
      <c r="D47" s="35"/>
      <c r="E47" s="35"/>
      <c r="F47" s="36">
        <v>24000</v>
      </c>
      <c r="G47" s="36">
        <v>10000</v>
      </c>
      <c r="H47" s="37">
        <v>10000</v>
      </c>
    </row>
    <row r="48" spans="1:8" customFormat="1" ht="15" customHeight="1">
      <c r="A48" s="34" t="s">
        <v>68</v>
      </c>
      <c r="B48" s="35" t="s">
        <v>148</v>
      </c>
      <c r="C48" s="35" t="s">
        <v>92</v>
      </c>
      <c r="D48" s="35" t="s">
        <v>78</v>
      </c>
      <c r="E48" s="35" t="s">
        <v>69</v>
      </c>
      <c r="F48" s="36">
        <v>24000</v>
      </c>
      <c r="G48" s="36">
        <v>10000</v>
      </c>
      <c r="H48" s="37">
        <v>10000</v>
      </c>
    </row>
    <row r="49" spans="1:8" customFormat="1" ht="23.25" customHeight="1">
      <c r="A49" s="44" t="s">
        <v>65</v>
      </c>
      <c r="B49" s="45" t="s">
        <v>149</v>
      </c>
      <c r="C49" s="45"/>
      <c r="D49" s="45"/>
      <c r="E49" s="45"/>
      <c r="F49" s="46">
        <v>3000000</v>
      </c>
      <c r="G49" s="46">
        <v>0</v>
      </c>
      <c r="H49" s="47">
        <v>0</v>
      </c>
    </row>
    <row r="50" spans="1:8" customFormat="1" ht="68.25" customHeight="1">
      <c r="A50" s="34" t="s">
        <v>9</v>
      </c>
      <c r="B50" s="35" t="s">
        <v>149</v>
      </c>
      <c r="C50" s="35" t="s">
        <v>91</v>
      </c>
      <c r="D50" s="35"/>
      <c r="E50" s="35"/>
      <c r="F50" s="36">
        <v>3000000</v>
      </c>
      <c r="G50" s="36">
        <v>0</v>
      </c>
      <c r="H50" s="37">
        <v>0</v>
      </c>
    </row>
    <row r="51" spans="1:8" customFormat="1" ht="23.25" customHeight="1">
      <c r="A51" s="34" t="s">
        <v>25</v>
      </c>
      <c r="B51" s="35" t="s">
        <v>149</v>
      </c>
      <c r="C51" s="35" t="s">
        <v>71</v>
      </c>
      <c r="D51" s="35" t="s">
        <v>78</v>
      </c>
      <c r="E51" s="35" t="s">
        <v>69</v>
      </c>
      <c r="F51" s="36">
        <v>3000000</v>
      </c>
      <c r="G51" s="36">
        <v>0</v>
      </c>
      <c r="H51" s="37">
        <v>0</v>
      </c>
    </row>
    <row r="52" spans="1:8" customFormat="1" ht="34.5" customHeight="1">
      <c r="A52" s="44" t="s">
        <v>96</v>
      </c>
      <c r="B52" s="45" t="s">
        <v>151</v>
      </c>
      <c r="C52" s="45"/>
      <c r="D52" s="45"/>
      <c r="E52" s="45"/>
      <c r="F52" s="46">
        <v>5923700</v>
      </c>
      <c r="G52" s="46">
        <v>1900000</v>
      </c>
      <c r="H52" s="47">
        <v>1900000</v>
      </c>
    </row>
    <row r="53" spans="1:8" customFormat="1" ht="23.25" customHeight="1">
      <c r="A53" s="44" t="s">
        <v>95</v>
      </c>
      <c r="B53" s="45" t="s">
        <v>152</v>
      </c>
      <c r="C53" s="45"/>
      <c r="D53" s="45"/>
      <c r="E53" s="45"/>
      <c r="F53" s="46">
        <v>2923700</v>
      </c>
      <c r="G53" s="46">
        <v>1900000</v>
      </c>
      <c r="H53" s="47">
        <v>1900000</v>
      </c>
    </row>
    <row r="54" spans="1:8" customFormat="1" ht="68.25" customHeight="1">
      <c r="A54" s="34" t="s">
        <v>9</v>
      </c>
      <c r="B54" s="35" t="s">
        <v>152</v>
      </c>
      <c r="C54" s="35" t="s">
        <v>91</v>
      </c>
      <c r="D54" s="35"/>
      <c r="E54" s="35"/>
      <c r="F54" s="36">
        <v>1673600</v>
      </c>
      <c r="G54" s="36">
        <v>1200000</v>
      </c>
      <c r="H54" s="37">
        <v>1200000</v>
      </c>
    </row>
    <row r="55" spans="1:8" customFormat="1" ht="23.25" customHeight="1">
      <c r="A55" s="34" t="s">
        <v>25</v>
      </c>
      <c r="B55" s="35" t="s">
        <v>152</v>
      </c>
      <c r="C55" s="35" t="s">
        <v>71</v>
      </c>
      <c r="D55" s="35" t="s">
        <v>75</v>
      </c>
      <c r="E55" s="35" t="s">
        <v>70</v>
      </c>
      <c r="F55" s="36">
        <v>1673600</v>
      </c>
      <c r="G55" s="36">
        <v>1200000</v>
      </c>
      <c r="H55" s="37">
        <v>1200000</v>
      </c>
    </row>
    <row r="56" spans="1:8" customFormat="1" ht="23.25" customHeight="1">
      <c r="A56" s="34" t="s">
        <v>67</v>
      </c>
      <c r="B56" s="35" t="s">
        <v>152</v>
      </c>
      <c r="C56" s="35" t="s">
        <v>94</v>
      </c>
      <c r="D56" s="35"/>
      <c r="E56" s="35"/>
      <c r="F56" s="36">
        <v>1229100</v>
      </c>
      <c r="G56" s="36">
        <v>680000</v>
      </c>
      <c r="H56" s="37">
        <v>680000</v>
      </c>
    </row>
    <row r="57" spans="1:8" customFormat="1" ht="34.5" customHeight="1">
      <c r="A57" s="34" t="s">
        <v>11</v>
      </c>
      <c r="B57" s="35" t="s">
        <v>152</v>
      </c>
      <c r="C57" s="35" t="s">
        <v>93</v>
      </c>
      <c r="D57" s="35" t="s">
        <v>75</v>
      </c>
      <c r="E57" s="35" t="s">
        <v>70</v>
      </c>
      <c r="F57" s="36">
        <v>1229100</v>
      </c>
      <c r="G57" s="36">
        <v>680000</v>
      </c>
      <c r="H57" s="37">
        <v>680000</v>
      </c>
    </row>
    <row r="58" spans="1:8" customFormat="1" ht="15" customHeight="1">
      <c r="A58" s="34" t="s">
        <v>12</v>
      </c>
      <c r="B58" s="35" t="s">
        <v>152</v>
      </c>
      <c r="C58" s="35" t="s">
        <v>80</v>
      </c>
      <c r="D58" s="35"/>
      <c r="E58" s="35"/>
      <c r="F58" s="36">
        <v>21000</v>
      </c>
      <c r="G58" s="36">
        <v>20000</v>
      </c>
      <c r="H58" s="37">
        <v>20000</v>
      </c>
    </row>
    <row r="59" spans="1:8" customFormat="1" ht="15" customHeight="1">
      <c r="A59" s="34" t="s">
        <v>68</v>
      </c>
      <c r="B59" s="35" t="s">
        <v>152</v>
      </c>
      <c r="C59" s="35" t="s">
        <v>92</v>
      </c>
      <c r="D59" s="35" t="s">
        <v>75</v>
      </c>
      <c r="E59" s="35" t="s">
        <v>70</v>
      </c>
      <c r="F59" s="36">
        <v>21000</v>
      </c>
      <c r="G59" s="36">
        <v>20000</v>
      </c>
      <c r="H59" s="37">
        <v>20000</v>
      </c>
    </row>
    <row r="60" spans="1:8" customFormat="1" ht="23.25" customHeight="1">
      <c r="A60" s="44" t="s">
        <v>65</v>
      </c>
      <c r="B60" s="45" t="s">
        <v>153</v>
      </c>
      <c r="C60" s="45"/>
      <c r="D60" s="45"/>
      <c r="E60" s="45"/>
      <c r="F60" s="46">
        <v>3000000</v>
      </c>
      <c r="G60" s="46">
        <v>0</v>
      </c>
      <c r="H60" s="47">
        <v>0</v>
      </c>
    </row>
    <row r="61" spans="1:8" customFormat="1" ht="68.25" customHeight="1">
      <c r="A61" s="34" t="s">
        <v>9</v>
      </c>
      <c r="B61" s="35" t="s">
        <v>153</v>
      </c>
      <c r="C61" s="35" t="s">
        <v>91</v>
      </c>
      <c r="D61" s="35"/>
      <c r="E61" s="35"/>
      <c r="F61" s="36">
        <v>3000000</v>
      </c>
      <c r="G61" s="36">
        <v>0</v>
      </c>
      <c r="H61" s="37">
        <v>0</v>
      </c>
    </row>
    <row r="62" spans="1:8" customFormat="1" ht="23.25" customHeight="1">
      <c r="A62" s="34" t="s">
        <v>25</v>
      </c>
      <c r="B62" s="35" t="s">
        <v>153</v>
      </c>
      <c r="C62" s="35" t="s">
        <v>71</v>
      </c>
      <c r="D62" s="35" t="s">
        <v>75</v>
      </c>
      <c r="E62" s="35" t="s">
        <v>70</v>
      </c>
      <c r="F62" s="36">
        <v>3000000</v>
      </c>
      <c r="G62" s="36">
        <v>0</v>
      </c>
      <c r="H62" s="37">
        <v>0</v>
      </c>
    </row>
    <row r="63" spans="1:8" customFormat="1" ht="15" customHeight="1">
      <c r="A63" s="44" t="s">
        <v>7</v>
      </c>
      <c r="B63" s="45" t="s">
        <v>126</v>
      </c>
      <c r="C63" s="45"/>
      <c r="D63" s="45"/>
      <c r="E63" s="45"/>
      <c r="F63" s="46">
        <v>9474696</v>
      </c>
      <c r="G63" s="46">
        <v>6309800</v>
      </c>
      <c r="H63" s="47">
        <v>6948200</v>
      </c>
    </row>
    <row r="64" spans="1:8" customFormat="1" ht="34.5" customHeight="1">
      <c r="A64" s="44" t="s">
        <v>60</v>
      </c>
      <c r="B64" s="45" t="s">
        <v>128</v>
      </c>
      <c r="C64" s="45"/>
      <c r="D64" s="45"/>
      <c r="E64" s="45"/>
      <c r="F64" s="46">
        <v>3248122</v>
      </c>
      <c r="G64" s="46">
        <v>3173122</v>
      </c>
      <c r="H64" s="47">
        <v>3173122</v>
      </c>
    </row>
    <row r="65" spans="1:8" customFormat="1" ht="68.25" customHeight="1">
      <c r="A65" s="34" t="s">
        <v>9</v>
      </c>
      <c r="B65" s="35" t="s">
        <v>128</v>
      </c>
      <c r="C65" s="35" t="s">
        <v>91</v>
      </c>
      <c r="D65" s="35"/>
      <c r="E65" s="35"/>
      <c r="F65" s="36">
        <v>3248122</v>
      </c>
      <c r="G65" s="36">
        <v>3173122</v>
      </c>
      <c r="H65" s="37">
        <v>3173122</v>
      </c>
    </row>
    <row r="66" spans="1:8" customFormat="1" ht="23.25" customHeight="1">
      <c r="A66" s="34" t="s">
        <v>10</v>
      </c>
      <c r="B66" s="35" t="s">
        <v>128</v>
      </c>
      <c r="C66" s="35" t="s">
        <v>81</v>
      </c>
      <c r="D66" s="35" t="s">
        <v>69</v>
      </c>
      <c r="E66" s="35" t="s">
        <v>79</v>
      </c>
      <c r="F66" s="36">
        <v>3248122</v>
      </c>
      <c r="G66" s="36">
        <v>3173122</v>
      </c>
      <c r="H66" s="37">
        <v>3173122</v>
      </c>
    </row>
    <row r="67" spans="1:8" customFormat="1" ht="23.25" customHeight="1">
      <c r="A67" s="44" t="s">
        <v>61</v>
      </c>
      <c r="B67" s="45" t="s">
        <v>129</v>
      </c>
      <c r="C67" s="45"/>
      <c r="D67" s="45"/>
      <c r="E67" s="45"/>
      <c r="F67" s="46">
        <v>1567100</v>
      </c>
      <c r="G67" s="46">
        <v>930500</v>
      </c>
      <c r="H67" s="47">
        <v>1163300</v>
      </c>
    </row>
    <row r="68" spans="1:8" customFormat="1" ht="23.25" customHeight="1">
      <c r="A68" s="34" t="s">
        <v>67</v>
      </c>
      <c r="B68" s="35" t="s">
        <v>129</v>
      </c>
      <c r="C68" s="35" t="s">
        <v>94</v>
      </c>
      <c r="D68" s="35"/>
      <c r="E68" s="35"/>
      <c r="F68" s="36">
        <v>1521200</v>
      </c>
      <c r="G68" s="36">
        <v>890500</v>
      </c>
      <c r="H68" s="37">
        <v>1123300</v>
      </c>
    </row>
    <row r="69" spans="1:8" customFormat="1" ht="34.5" customHeight="1">
      <c r="A69" s="34" t="s">
        <v>11</v>
      </c>
      <c r="B69" s="35" t="s">
        <v>129</v>
      </c>
      <c r="C69" s="35" t="s">
        <v>93</v>
      </c>
      <c r="D69" s="35" t="s">
        <v>69</v>
      </c>
      <c r="E69" s="35" t="s">
        <v>79</v>
      </c>
      <c r="F69" s="36">
        <v>1521200</v>
      </c>
      <c r="G69" s="36">
        <v>890500</v>
      </c>
      <c r="H69" s="37">
        <v>1123300</v>
      </c>
    </row>
    <row r="70" spans="1:8" customFormat="1" ht="15" customHeight="1">
      <c r="A70" s="34" t="s">
        <v>12</v>
      </c>
      <c r="B70" s="35" t="s">
        <v>129</v>
      </c>
      <c r="C70" s="35" t="s">
        <v>80</v>
      </c>
      <c r="D70" s="35"/>
      <c r="E70" s="35"/>
      <c r="F70" s="36">
        <v>45900</v>
      </c>
      <c r="G70" s="36">
        <v>40000</v>
      </c>
      <c r="H70" s="37">
        <v>40000</v>
      </c>
    </row>
    <row r="71" spans="1:8" customFormat="1" ht="15" customHeight="1">
      <c r="A71" s="34" t="s">
        <v>68</v>
      </c>
      <c r="B71" s="35" t="s">
        <v>129</v>
      </c>
      <c r="C71" s="35" t="s">
        <v>92</v>
      </c>
      <c r="D71" s="35" t="s">
        <v>69</v>
      </c>
      <c r="E71" s="35" t="s">
        <v>79</v>
      </c>
      <c r="F71" s="36">
        <v>45900</v>
      </c>
      <c r="G71" s="36">
        <v>40000</v>
      </c>
      <c r="H71" s="37">
        <v>40000</v>
      </c>
    </row>
    <row r="72" spans="1:8" customFormat="1" ht="23.25" customHeight="1">
      <c r="A72" s="44" t="s">
        <v>31</v>
      </c>
      <c r="B72" s="45" t="s">
        <v>132</v>
      </c>
      <c r="C72" s="45"/>
      <c r="D72" s="45"/>
      <c r="E72" s="45"/>
      <c r="F72" s="46">
        <v>38200</v>
      </c>
      <c r="G72" s="46">
        <v>38200</v>
      </c>
      <c r="H72" s="47">
        <v>38200</v>
      </c>
    </row>
    <row r="73" spans="1:8" customFormat="1" ht="15" customHeight="1">
      <c r="A73" s="34" t="s">
        <v>14</v>
      </c>
      <c r="B73" s="35" t="s">
        <v>132</v>
      </c>
      <c r="C73" s="35" t="s">
        <v>121</v>
      </c>
      <c r="D73" s="35"/>
      <c r="E73" s="35"/>
      <c r="F73" s="36">
        <v>38200</v>
      </c>
      <c r="G73" s="36">
        <v>38200</v>
      </c>
      <c r="H73" s="37">
        <v>38200</v>
      </c>
    </row>
    <row r="74" spans="1:8" customFormat="1" ht="15" customHeight="1">
      <c r="A74" s="34" t="s">
        <v>15</v>
      </c>
      <c r="B74" s="35" t="s">
        <v>132</v>
      </c>
      <c r="C74" s="35" t="s">
        <v>120</v>
      </c>
      <c r="D74" s="35" t="s">
        <v>69</v>
      </c>
      <c r="E74" s="35" t="s">
        <v>77</v>
      </c>
      <c r="F74" s="36">
        <v>38200</v>
      </c>
      <c r="G74" s="36">
        <v>38200</v>
      </c>
      <c r="H74" s="37">
        <v>38200</v>
      </c>
    </row>
    <row r="75" spans="1:8" customFormat="1" ht="45.75" customHeight="1">
      <c r="A75" s="44" t="s">
        <v>62</v>
      </c>
      <c r="B75" s="45" t="s">
        <v>134</v>
      </c>
      <c r="C75" s="45"/>
      <c r="D75" s="45"/>
      <c r="E75" s="45"/>
      <c r="F75" s="46">
        <v>50000</v>
      </c>
      <c r="G75" s="46">
        <v>0</v>
      </c>
      <c r="H75" s="47">
        <v>0</v>
      </c>
    </row>
    <row r="76" spans="1:8" customFormat="1" ht="23.25" customHeight="1">
      <c r="A76" s="34" t="s">
        <v>67</v>
      </c>
      <c r="B76" s="35" t="s">
        <v>134</v>
      </c>
      <c r="C76" s="35" t="s">
        <v>94</v>
      </c>
      <c r="D76" s="35"/>
      <c r="E76" s="35"/>
      <c r="F76" s="36">
        <v>50000</v>
      </c>
      <c r="G76" s="36">
        <v>0</v>
      </c>
      <c r="H76" s="37">
        <v>0</v>
      </c>
    </row>
    <row r="77" spans="1:8" customFormat="1" ht="34.5" customHeight="1">
      <c r="A77" s="34" t="s">
        <v>11</v>
      </c>
      <c r="B77" s="35" t="s">
        <v>134</v>
      </c>
      <c r="C77" s="35" t="s">
        <v>93</v>
      </c>
      <c r="D77" s="35" t="s">
        <v>69</v>
      </c>
      <c r="E77" s="35" t="s">
        <v>76</v>
      </c>
      <c r="F77" s="36">
        <v>50000</v>
      </c>
      <c r="G77" s="36">
        <v>0</v>
      </c>
      <c r="H77" s="37">
        <v>0</v>
      </c>
    </row>
    <row r="78" spans="1:8" customFormat="1" ht="15" customHeight="1">
      <c r="A78" s="44" t="s">
        <v>19</v>
      </c>
      <c r="B78" s="45" t="s">
        <v>135</v>
      </c>
      <c r="C78" s="45"/>
      <c r="D78" s="45"/>
      <c r="E78" s="45"/>
      <c r="F78" s="46">
        <v>14896</v>
      </c>
      <c r="G78" s="46">
        <v>10000</v>
      </c>
      <c r="H78" s="47">
        <v>10000</v>
      </c>
    </row>
    <row r="79" spans="1:8" customFormat="1" ht="23.25" customHeight="1">
      <c r="A79" s="34" t="s">
        <v>67</v>
      </c>
      <c r="B79" s="35" t="s">
        <v>135</v>
      </c>
      <c r="C79" s="35" t="s">
        <v>94</v>
      </c>
      <c r="D79" s="35"/>
      <c r="E79" s="35"/>
      <c r="F79" s="36">
        <v>4896</v>
      </c>
      <c r="G79" s="36">
        <v>0</v>
      </c>
      <c r="H79" s="37">
        <v>0</v>
      </c>
    </row>
    <row r="80" spans="1:8" customFormat="1" ht="34.5" customHeight="1">
      <c r="A80" s="34" t="s">
        <v>11</v>
      </c>
      <c r="B80" s="35" t="s">
        <v>135</v>
      </c>
      <c r="C80" s="35" t="s">
        <v>93</v>
      </c>
      <c r="D80" s="35" t="s">
        <v>69</v>
      </c>
      <c r="E80" s="35" t="s">
        <v>76</v>
      </c>
      <c r="F80" s="36">
        <v>4896</v>
      </c>
      <c r="G80" s="36">
        <v>0</v>
      </c>
      <c r="H80" s="37">
        <v>0</v>
      </c>
    </row>
    <row r="81" spans="1:8" customFormat="1" ht="15" customHeight="1">
      <c r="A81" s="34" t="s">
        <v>12</v>
      </c>
      <c r="B81" s="35" t="s">
        <v>135</v>
      </c>
      <c r="C81" s="35" t="s">
        <v>80</v>
      </c>
      <c r="D81" s="35"/>
      <c r="E81" s="35"/>
      <c r="F81" s="36">
        <v>10000</v>
      </c>
      <c r="G81" s="36">
        <v>10000</v>
      </c>
      <c r="H81" s="37">
        <v>10000</v>
      </c>
    </row>
    <row r="82" spans="1:8" customFormat="1" ht="15" customHeight="1">
      <c r="A82" s="34" t="s">
        <v>68</v>
      </c>
      <c r="B82" s="35" t="s">
        <v>135</v>
      </c>
      <c r="C82" s="35" t="s">
        <v>92</v>
      </c>
      <c r="D82" s="35" t="s">
        <v>69</v>
      </c>
      <c r="E82" s="35" t="s">
        <v>76</v>
      </c>
      <c r="F82" s="36">
        <v>10000</v>
      </c>
      <c r="G82" s="36">
        <v>10000</v>
      </c>
      <c r="H82" s="37">
        <v>10000</v>
      </c>
    </row>
    <row r="83" spans="1:8" customFormat="1" ht="34.5" customHeight="1">
      <c r="A83" s="44" t="s">
        <v>27</v>
      </c>
      <c r="B83" s="45" t="s">
        <v>150</v>
      </c>
      <c r="C83" s="45"/>
      <c r="D83" s="45"/>
      <c r="E83" s="45"/>
      <c r="F83" s="46">
        <v>268500</v>
      </c>
      <c r="G83" s="46">
        <v>268500</v>
      </c>
      <c r="H83" s="47">
        <v>268500</v>
      </c>
    </row>
    <row r="84" spans="1:8" customFormat="1" ht="23.25" customHeight="1">
      <c r="A84" s="34" t="s">
        <v>28</v>
      </c>
      <c r="B84" s="35" t="s">
        <v>150</v>
      </c>
      <c r="C84" s="35" t="s">
        <v>100</v>
      </c>
      <c r="D84" s="35"/>
      <c r="E84" s="35"/>
      <c r="F84" s="36">
        <v>268500</v>
      </c>
      <c r="G84" s="36">
        <v>268500</v>
      </c>
      <c r="H84" s="37">
        <v>268500</v>
      </c>
    </row>
    <row r="85" spans="1:8" customFormat="1" ht="23.25" customHeight="1">
      <c r="A85" s="34" t="s">
        <v>99</v>
      </c>
      <c r="B85" s="35" t="s">
        <v>150</v>
      </c>
      <c r="C85" s="35" t="s">
        <v>98</v>
      </c>
      <c r="D85" s="35" t="s">
        <v>73</v>
      </c>
      <c r="E85" s="35" t="s">
        <v>69</v>
      </c>
      <c r="F85" s="36">
        <v>268500</v>
      </c>
      <c r="G85" s="36">
        <v>268500</v>
      </c>
      <c r="H85" s="37">
        <v>268500</v>
      </c>
    </row>
    <row r="86" spans="1:8" customFormat="1" ht="15" customHeight="1">
      <c r="A86" s="44" t="s">
        <v>8</v>
      </c>
      <c r="B86" s="45" t="s">
        <v>127</v>
      </c>
      <c r="C86" s="45"/>
      <c r="D86" s="45"/>
      <c r="E86" s="45"/>
      <c r="F86" s="46">
        <v>1322678</v>
      </c>
      <c r="G86" s="46">
        <v>1322678</v>
      </c>
      <c r="H86" s="47">
        <v>1322678</v>
      </c>
    </row>
    <row r="87" spans="1:8" customFormat="1" ht="68.25" customHeight="1">
      <c r="A87" s="34" t="s">
        <v>9</v>
      </c>
      <c r="B87" s="35" t="s">
        <v>127</v>
      </c>
      <c r="C87" s="35" t="s">
        <v>91</v>
      </c>
      <c r="D87" s="35"/>
      <c r="E87" s="35"/>
      <c r="F87" s="36">
        <v>1322678</v>
      </c>
      <c r="G87" s="36">
        <v>1322678</v>
      </c>
      <c r="H87" s="37">
        <v>1322678</v>
      </c>
    </row>
    <row r="88" spans="1:8" customFormat="1" ht="23.25" customHeight="1">
      <c r="A88" s="34" t="s">
        <v>10</v>
      </c>
      <c r="B88" s="35" t="s">
        <v>127</v>
      </c>
      <c r="C88" s="35" t="s">
        <v>81</v>
      </c>
      <c r="D88" s="35" t="s">
        <v>69</v>
      </c>
      <c r="E88" s="35" t="s">
        <v>70</v>
      </c>
      <c r="F88" s="36">
        <v>1322678</v>
      </c>
      <c r="G88" s="36">
        <v>1322678</v>
      </c>
      <c r="H88" s="37">
        <v>1322678</v>
      </c>
    </row>
    <row r="89" spans="1:8" customFormat="1" ht="23.25" customHeight="1">
      <c r="A89" s="44" t="s">
        <v>158</v>
      </c>
      <c r="B89" s="45" t="s">
        <v>159</v>
      </c>
      <c r="C89" s="45"/>
      <c r="D89" s="45"/>
      <c r="E89" s="45"/>
      <c r="F89" s="46">
        <v>276000</v>
      </c>
      <c r="G89" s="46">
        <v>0</v>
      </c>
      <c r="H89" s="47">
        <v>0</v>
      </c>
    </row>
    <row r="90" spans="1:8" customFormat="1" ht="15" customHeight="1">
      <c r="A90" s="34" t="s">
        <v>12</v>
      </c>
      <c r="B90" s="35" t="s">
        <v>159</v>
      </c>
      <c r="C90" s="35" t="s">
        <v>80</v>
      </c>
      <c r="D90" s="35"/>
      <c r="E90" s="35"/>
      <c r="F90" s="36">
        <v>276000</v>
      </c>
      <c r="G90" s="36">
        <v>0</v>
      </c>
      <c r="H90" s="37">
        <v>0</v>
      </c>
    </row>
    <row r="91" spans="1:8" customFormat="1" ht="15" customHeight="1">
      <c r="A91" s="34" t="s">
        <v>160</v>
      </c>
      <c r="B91" s="35" t="s">
        <v>159</v>
      </c>
      <c r="C91" s="35" t="s">
        <v>161</v>
      </c>
      <c r="D91" s="35" t="s">
        <v>69</v>
      </c>
      <c r="E91" s="35" t="s">
        <v>155</v>
      </c>
      <c r="F91" s="36">
        <v>276000</v>
      </c>
      <c r="G91" s="36">
        <v>0</v>
      </c>
      <c r="H91" s="37">
        <v>0</v>
      </c>
    </row>
    <row r="92" spans="1:8" customFormat="1" ht="23.25" customHeight="1">
      <c r="A92" s="44" t="s">
        <v>111</v>
      </c>
      <c r="B92" s="45" t="s">
        <v>140</v>
      </c>
      <c r="C92" s="45"/>
      <c r="D92" s="45"/>
      <c r="E92" s="45"/>
      <c r="F92" s="46">
        <v>10000</v>
      </c>
      <c r="G92" s="46">
        <v>10000</v>
      </c>
      <c r="H92" s="47">
        <v>10000</v>
      </c>
    </row>
    <row r="93" spans="1:8" customFormat="1" ht="23.25" customHeight="1">
      <c r="A93" s="34" t="s">
        <v>67</v>
      </c>
      <c r="B93" s="35" t="s">
        <v>140</v>
      </c>
      <c r="C93" s="35" t="s">
        <v>94</v>
      </c>
      <c r="D93" s="35"/>
      <c r="E93" s="35"/>
      <c r="F93" s="36">
        <v>10000</v>
      </c>
      <c r="G93" s="36">
        <v>10000</v>
      </c>
      <c r="H93" s="37">
        <v>10000</v>
      </c>
    </row>
    <row r="94" spans="1:8" customFormat="1" ht="34.5" customHeight="1">
      <c r="A94" s="34" t="s">
        <v>11</v>
      </c>
      <c r="B94" s="35" t="s">
        <v>140</v>
      </c>
      <c r="C94" s="35" t="s">
        <v>93</v>
      </c>
      <c r="D94" s="35" t="s">
        <v>74</v>
      </c>
      <c r="E94" s="35" t="s">
        <v>69</v>
      </c>
      <c r="F94" s="36">
        <v>10000</v>
      </c>
      <c r="G94" s="36">
        <v>10000</v>
      </c>
      <c r="H94" s="37">
        <v>10000</v>
      </c>
    </row>
    <row r="95" spans="1:8" customFormat="1" ht="15" customHeight="1">
      <c r="A95" s="44" t="s">
        <v>54</v>
      </c>
      <c r="B95" s="45" t="s">
        <v>133</v>
      </c>
      <c r="C95" s="45"/>
      <c r="D95" s="45"/>
      <c r="E95" s="45"/>
      <c r="F95" s="46">
        <v>10000</v>
      </c>
      <c r="G95" s="46">
        <v>10000</v>
      </c>
      <c r="H95" s="47">
        <v>10000</v>
      </c>
    </row>
    <row r="96" spans="1:8" customFormat="1" ht="15" customHeight="1">
      <c r="A96" s="34" t="s">
        <v>12</v>
      </c>
      <c r="B96" s="35" t="s">
        <v>133</v>
      </c>
      <c r="C96" s="35" t="s">
        <v>80</v>
      </c>
      <c r="D96" s="35"/>
      <c r="E96" s="35"/>
      <c r="F96" s="36">
        <v>10000</v>
      </c>
      <c r="G96" s="36">
        <v>10000</v>
      </c>
      <c r="H96" s="37">
        <v>10000</v>
      </c>
    </row>
    <row r="97" spans="1:8" customFormat="1" ht="15" customHeight="1">
      <c r="A97" s="34" t="s">
        <v>17</v>
      </c>
      <c r="B97" s="35" t="s">
        <v>133</v>
      </c>
      <c r="C97" s="35" t="s">
        <v>119</v>
      </c>
      <c r="D97" s="35" t="s">
        <v>69</v>
      </c>
      <c r="E97" s="35" t="s">
        <v>75</v>
      </c>
      <c r="F97" s="36">
        <v>10000</v>
      </c>
      <c r="G97" s="36">
        <v>10000</v>
      </c>
      <c r="H97" s="37">
        <v>10000</v>
      </c>
    </row>
    <row r="98" spans="1:8" customFormat="1" ht="45.75" customHeight="1">
      <c r="A98" s="44" t="s">
        <v>117</v>
      </c>
      <c r="B98" s="45" t="s">
        <v>136</v>
      </c>
      <c r="C98" s="45"/>
      <c r="D98" s="45"/>
      <c r="E98" s="45"/>
      <c r="F98" s="46">
        <v>195000</v>
      </c>
      <c r="G98" s="46">
        <v>217200</v>
      </c>
      <c r="H98" s="47">
        <v>225000</v>
      </c>
    </row>
    <row r="99" spans="1:8" customFormat="1" ht="68.25" customHeight="1">
      <c r="A99" s="34" t="s">
        <v>9</v>
      </c>
      <c r="B99" s="35" t="s">
        <v>136</v>
      </c>
      <c r="C99" s="35" t="s">
        <v>91</v>
      </c>
      <c r="D99" s="35"/>
      <c r="E99" s="35"/>
      <c r="F99" s="36">
        <v>184000</v>
      </c>
      <c r="G99" s="36">
        <v>189120</v>
      </c>
      <c r="H99" s="37">
        <v>196800</v>
      </c>
    </row>
    <row r="100" spans="1:8" customFormat="1" ht="23.25" customHeight="1">
      <c r="A100" s="34" t="s">
        <v>10</v>
      </c>
      <c r="B100" s="35" t="s">
        <v>136</v>
      </c>
      <c r="C100" s="35" t="s">
        <v>81</v>
      </c>
      <c r="D100" s="35" t="s">
        <v>70</v>
      </c>
      <c r="E100" s="35" t="s">
        <v>72</v>
      </c>
      <c r="F100" s="36">
        <v>184000</v>
      </c>
      <c r="G100" s="36">
        <v>189120</v>
      </c>
      <c r="H100" s="37">
        <v>196800</v>
      </c>
    </row>
    <row r="101" spans="1:8" customFormat="1" ht="23.25" customHeight="1">
      <c r="A101" s="34" t="s">
        <v>67</v>
      </c>
      <c r="B101" s="35" t="s">
        <v>136</v>
      </c>
      <c r="C101" s="35" t="s">
        <v>94</v>
      </c>
      <c r="D101" s="35"/>
      <c r="E101" s="35"/>
      <c r="F101" s="36">
        <v>11000</v>
      </c>
      <c r="G101" s="36">
        <v>28080</v>
      </c>
      <c r="H101" s="37">
        <v>28200</v>
      </c>
    </row>
    <row r="102" spans="1:8" customFormat="1" ht="34.5" customHeight="1">
      <c r="A102" s="34" t="s">
        <v>11</v>
      </c>
      <c r="B102" s="35" t="s">
        <v>136</v>
      </c>
      <c r="C102" s="35" t="s">
        <v>93</v>
      </c>
      <c r="D102" s="35" t="s">
        <v>70</v>
      </c>
      <c r="E102" s="35" t="s">
        <v>72</v>
      </c>
      <c r="F102" s="36">
        <v>11000</v>
      </c>
      <c r="G102" s="36">
        <v>28080</v>
      </c>
      <c r="H102" s="37">
        <v>28200</v>
      </c>
    </row>
    <row r="103" spans="1:8" customFormat="1" ht="23.25" customHeight="1">
      <c r="A103" s="44" t="s">
        <v>63</v>
      </c>
      <c r="B103" s="45" t="s">
        <v>130</v>
      </c>
      <c r="C103" s="45"/>
      <c r="D103" s="45"/>
      <c r="E103" s="45"/>
      <c r="F103" s="46">
        <v>100</v>
      </c>
      <c r="G103" s="46">
        <v>100</v>
      </c>
      <c r="H103" s="47">
        <v>100</v>
      </c>
    </row>
    <row r="104" spans="1:8" customFormat="1" ht="23.25" customHeight="1">
      <c r="A104" s="34" t="s">
        <v>67</v>
      </c>
      <c r="B104" s="35" t="s">
        <v>130</v>
      </c>
      <c r="C104" s="35" t="s">
        <v>94</v>
      </c>
      <c r="D104" s="35"/>
      <c r="E104" s="35"/>
      <c r="F104" s="36">
        <v>100</v>
      </c>
      <c r="G104" s="36">
        <v>100</v>
      </c>
      <c r="H104" s="37">
        <v>100</v>
      </c>
    </row>
    <row r="105" spans="1:8" customFormat="1" ht="34.5" customHeight="1">
      <c r="A105" s="34" t="s">
        <v>11</v>
      </c>
      <c r="B105" s="35" t="s">
        <v>130</v>
      </c>
      <c r="C105" s="35" t="s">
        <v>93</v>
      </c>
      <c r="D105" s="35" t="s">
        <v>69</v>
      </c>
      <c r="E105" s="35" t="s">
        <v>79</v>
      </c>
      <c r="F105" s="36">
        <v>100</v>
      </c>
      <c r="G105" s="36">
        <v>100</v>
      </c>
      <c r="H105" s="37">
        <v>100</v>
      </c>
    </row>
    <row r="106" spans="1:8" customFormat="1" ht="23.25" customHeight="1">
      <c r="A106" s="44" t="s">
        <v>65</v>
      </c>
      <c r="B106" s="45" t="s">
        <v>131</v>
      </c>
      <c r="C106" s="45"/>
      <c r="D106" s="45"/>
      <c r="E106" s="45"/>
      <c r="F106" s="46">
        <v>2474100</v>
      </c>
      <c r="G106" s="46">
        <v>0</v>
      </c>
      <c r="H106" s="47">
        <v>0</v>
      </c>
    </row>
    <row r="107" spans="1:8" customFormat="1" ht="68.25" customHeight="1">
      <c r="A107" s="34" t="s">
        <v>9</v>
      </c>
      <c r="B107" s="35" t="s">
        <v>131</v>
      </c>
      <c r="C107" s="35" t="s">
        <v>91</v>
      </c>
      <c r="D107" s="35"/>
      <c r="E107" s="35"/>
      <c r="F107" s="36">
        <v>2474100</v>
      </c>
      <c r="G107" s="36">
        <v>0</v>
      </c>
      <c r="H107" s="37">
        <v>0</v>
      </c>
    </row>
    <row r="108" spans="1:8" customFormat="1" ht="23.25" customHeight="1">
      <c r="A108" s="34" t="s">
        <v>10</v>
      </c>
      <c r="B108" s="35" t="s">
        <v>131</v>
      </c>
      <c r="C108" s="35" t="s">
        <v>81</v>
      </c>
      <c r="D108" s="35" t="s">
        <v>69</v>
      </c>
      <c r="E108" s="35" t="s">
        <v>79</v>
      </c>
      <c r="F108" s="36">
        <v>2474100</v>
      </c>
      <c r="G108" s="36">
        <v>0</v>
      </c>
      <c r="H108" s="37">
        <v>0</v>
      </c>
    </row>
    <row r="109" spans="1:8" customFormat="1" ht="15" customHeight="1">
      <c r="A109" s="44" t="s">
        <v>89</v>
      </c>
      <c r="B109" s="45" t="s">
        <v>154</v>
      </c>
      <c r="C109" s="45"/>
      <c r="D109" s="45"/>
      <c r="E109" s="45"/>
      <c r="F109" s="46">
        <v>0</v>
      </c>
      <c r="G109" s="46">
        <v>329500</v>
      </c>
      <c r="H109" s="47">
        <v>727300</v>
      </c>
    </row>
    <row r="110" spans="1:8" customFormat="1" ht="15" customHeight="1">
      <c r="A110" s="34" t="s">
        <v>89</v>
      </c>
      <c r="B110" s="35" t="s">
        <v>154</v>
      </c>
      <c r="C110" s="35" t="s">
        <v>84</v>
      </c>
      <c r="D110" s="35"/>
      <c r="E110" s="35"/>
      <c r="F110" s="36">
        <v>0</v>
      </c>
      <c r="G110" s="36">
        <v>329500</v>
      </c>
      <c r="H110" s="37">
        <v>727300</v>
      </c>
    </row>
    <row r="111" spans="1:8" customFormat="1" ht="15" customHeight="1" thickBot="1">
      <c r="A111" s="34" t="s">
        <v>89</v>
      </c>
      <c r="B111" s="35" t="s">
        <v>154</v>
      </c>
      <c r="C111" s="35" t="s">
        <v>83</v>
      </c>
      <c r="D111" s="35" t="s">
        <v>88</v>
      </c>
      <c r="E111" s="35" t="s">
        <v>88</v>
      </c>
      <c r="F111" s="36">
        <v>0</v>
      </c>
      <c r="G111" s="36">
        <v>329500</v>
      </c>
      <c r="H111" s="37">
        <v>727300</v>
      </c>
    </row>
    <row r="112" spans="1:8" customFormat="1" ht="13.5" customHeight="1" thickBot="1">
      <c r="A112" s="52" t="s">
        <v>29</v>
      </c>
      <c r="B112" s="52"/>
      <c r="C112" s="52"/>
      <c r="D112" s="52"/>
      <c r="E112" s="52"/>
      <c r="F112" s="38">
        <v>47905929.75</v>
      </c>
      <c r="G112" s="38">
        <v>26131806.25</v>
      </c>
      <c r="H112" s="39">
        <v>16917066.370000001</v>
      </c>
    </row>
  </sheetData>
  <mergeCells count="9">
    <mergeCell ref="A112:E112"/>
    <mergeCell ref="E2:H2"/>
    <mergeCell ref="A4:H4"/>
    <mergeCell ref="A6:H6"/>
    <mergeCell ref="A7:A8"/>
    <mergeCell ref="B7:B8"/>
    <mergeCell ref="C7:C8"/>
    <mergeCell ref="D7:D8"/>
    <mergeCell ref="E7:E8"/>
  </mergeCells>
  <pageMargins left="0.78740157480314965" right="0" top="0" bottom="0" header="0.31496062992125984" footer="0.31496062992125984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6"/>
  <sheetViews>
    <sheetView topLeftCell="A136" workbookViewId="0">
      <selection activeCell="B150" sqref="B150"/>
    </sheetView>
  </sheetViews>
  <sheetFormatPr defaultRowHeight="15"/>
  <cols>
    <col min="1" max="1" width="39.5703125" style="17" customWidth="1"/>
    <col min="2" max="2" width="9.28515625" style="17" customWidth="1"/>
    <col min="3" max="3" width="9" style="17" customWidth="1"/>
    <col min="4" max="4" width="10.140625" style="17" customWidth="1"/>
    <col min="5" max="5" width="11" style="17" customWidth="1"/>
    <col min="6" max="6" width="9" style="17" customWidth="1"/>
    <col min="7" max="9" width="15.7109375" style="17" customWidth="1"/>
    <col min="10" max="16384" width="9.140625" style="17"/>
  </cols>
  <sheetData>
    <row r="1" spans="1:9" ht="10.15" customHeight="1">
      <c r="A1" s="18"/>
      <c r="B1" s="18"/>
      <c r="C1" s="18"/>
      <c r="D1" s="18"/>
      <c r="E1" s="18"/>
      <c r="F1" s="18"/>
      <c r="G1" s="18"/>
      <c r="H1" s="18"/>
      <c r="I1" s="18"/>
    </row>
    <row r="2" spans="1:9" ht="51" customHeight="1">
      <c r="A2" s="18"/>
      <c r="B2" s="18"/>
      <c r="C2" s="18"/>
      <c r="D2" s="23"/>
      <c r="E2" s="23"/>
      <c r="F2" s="53" t="s">
        <v>174</v>
      </c>
      <c r="G2" s="53"/>
      <c r="H2" s="53"/>
      <c r="I2" s="53"/>
    </row>
    <row r="3" spans="1:9" ht="11.45" customHeight="1">
      <c r="A3" s="18"/>
      <c r="B3" s="18"/>
      <c r="C3" s="18"/>
      <c r="D3" s="18"/>
      <c r="E3" s="18"/>
      <c r="F3" s="18"/>
      <c r="G3" s="18"/>
      <c r="H3" s="18"/>
      <c r="I3" s="22"/>
    </row>
    <row r="4" spans="1:9" ht="15" customHeight="1">
      <c r="A4" s="54" t="s">
        <v>175</v>
      </c>
      <c r="B4" s="55"/>
      <c r="C4" s="55"/>
      <c r="D4" s="55"/>
      <c r="E4" s="55"/>
      <c r="F4" s="55"/>
      <c r="G4" s="55"/>
      <c r="H4" s="55"/>
      <c r="I4" s="55"/>
    </row>
    <row r="5" spans="1:9" ht="11.45" customHeight="1">
      <c r="A5" s="18"/>
      <c r="B5" s="18"/>
      <c r="C5" s="18"/>
      <c r="D5" s="18"/>
      <c r="E5" s="18"/>
      <c r="F5" s="18"/>
      <c r="G5" s="18"/>
      <c r="H5" s="18"/>
      <c r="I5" s="22"/>
    </row>
    <row r="6" spans="1:9" ht="10.9" customHeight="1" thickBot="1">
      <c r="A6" s="57" t="s">
        <v>124</v>
      </c>
      <c r="B6" s="57"/>
      <c r="C6" s="57"/>
      <c r="D6" s="57"/>
      <c r="E6" s="57"/>
      <c r="F6" s="57"/>
      <c r="G6" s="57"/>
      <c r="H6" s="57"/>
      <c r="I6" s="57"/>
    </row>
    <row r="7" spans="1:9" customFormat="1" ht="12.75" customHeight="1" thickBot="1">
      <c r="A7" s="58" t="s">
        <v>0</v>
      </c>
      <c r="B7" s="58" t="s">
        <v>30</v>
      </c>
      <c r="C7" s="58" t="s">
        <v>1</v>
      </c>
      <c r="D7" s="58" t="s">
        <v>2</v>
      </c>
      <c r="E7" s="58" t="s">
        <v>3</v>
      </c>
      <c r="F7" s="58" t="s">
        <v>4</v>
      </c>
      <c r="G7" s="25" t="s">
        <v>56</v>
      </c>
      <c r="H7" s="25" t="s">
        <v>5</v>
      </c>
      <c r="I7" s="25" t="s">
        <v>5</v>
      </c>
    </row>
    <row r="8" spans="1:9" customFormat="1" ht="13.5" customHeight="1" thickBot="1">
      <c r="A8" s="58"/>
      <c r="B8" s="58"/>
      <c r="C8" s="58"/>
      <c r="D8" s="58"/>
      <c r="E8" s="58"/>
      <c r="F8" s="58"/>
      <c r="G8" s="26" t="s">
        <v>64</v>
      </c>
      <c r="H8" s="26" t="s">
        <v>86</v>
      </c>
      <c r="I8" s="26" t="s">
        <v>156</v>
      </c>
    </row>
    <row r="9" spans="1:9" customFormat="1" ht="15" customHeight="1" thickBot="1">
      <c r="A9" s="27">
        <v>1</v>
      </c>
      <c r="B9" s="28">
        <v>2</v>
      </c>
      <c r="C9" s="28">
        <v>3</v>
      </c>
      <c r="D9" s="28">
        <v>4</v>
      </c>
      <c r="E9" s="28">
        <v>5</v>
      </c>
      <c r="F9" s="28">
        <v>6</v>
      </c>
      <c r="G9" s="29">
        <v>7</v>
      </c>
      <c r="H9" s="29">
        <v>8</v>
      </c>
      <c r="I9" s="29">
        <v>9</v>
      </c>
    </row>
    <row r="10" spans="1:9" customFormat="1" ht="34.5" customHeight="1">
      <c r="A10" s="40" t="s">
        <v>125</v>
      </c>
      <c r="B10" s="48" t="s">
        <v>85</v>
      </c>
      <c r="C10" s="41"/>
      <c r="D10" s="41"/>
      <c r="E10" s="41"/>
      <c r="F10" s="41"/>
      <c r="G10" s="42">
        <v>47905929.75</v>
      </c>
      <c r="H10" s="42">
        <v>26131806.25</v>
      </c>
      <c r="I10" s="43">
        <v>16917066.370000001</v>
      </c>
    </row>
    <row r="11" spans="1:9" customFormat="1" ht="15" customHeight="1">
      <c r="A11" s="44" t="s">
        <v>123</v>
      </c>
      <c r="B11" s="49" t="s">
        <v>85</v>
      </c>
      <c r="C11" s="45" t="s">
        <v>69</v>
      </c>
      <c r="D11" s="45"/>
      <c r="E11" s="45"/>
      <c r="F11" s="45"/>
      <c r="G11" s="46">
        <v>9001196</v>
      </c>
      <c r="H11" s="46">
        <v>5484600</v>
      </c>
      <c r="I11" s="47">
        <v>5717400</v>
      </c>
    </row>
    <row r="12" spans="1:9" customFormat="1" ht="34.5" customHeight="1">
      <c r="A12" s="44" t="s">
        <v>6</v>
      </c>
      <c r="B12" s="49" t="s">
        <v>85</v>
      </c>
      <c r="C12" s="45" t="s">
        <v>69</v>
      </c>
      <c r="D12" s="45" t="s">
        <v>70</v>
      </c>
      <c r="E12" s="45"/>
      <c r="F12" s="45"/>
      <c r="G12" s="46">
        <v>1322678</v>
      </c>
      <c r="H12" s="46">
        <v>1322678</v>
      </c>
      <c r="I12" s="47">
        <v>1322678</v>
      </c>
    </row>
    <row r="13" spans="1:9" customFormat="1" ht="15" customHeight="1">
      <c r="A13" s="44" t="s">
        <v>7</v>
      </c>
      <c r="B13" s="49" t="s">
        <v>85</v>
      </c>
      <c r="C13" s="45" t="s">
        <v>69</v>
      </c>
      <c r="D13" s="45" t="s">
        <v>70</v>
      </c>
      <c r="E13" s="50" t="s">
        <v>126</v>
      </c>
      <c r="F13" s="45"/>
      <c r="G13" s="46">
        <v>1322678</v>
      </c>
      <c r="H13" s="46">
        <v>1322678</v>
      </c>
      <c r="I13" s="47">
        <v>1322678</v>
      </c>
    </row>
    <row r="14" spans="1:9" customFormat="1" ht="15" customHeight="1">
      <c r="A14" s="44" t="s">
        <v>8</v>
      </c>
      <c r="B14" s="49" t="s">
        <v>85</v>
      </c>
      <c r="C14" s="45" t="s">
        <v>69</v>
      </c>
      <c r="D14" s="45" t="s">
        <v>70</v>
      </c>
      <c r="E14" s="45" t="s">
        <v>127</v>
      </c>
      <c r="F14" s="45"/>
      <c r="G14" s="46">
        <v>1322678</v>
      </c>
      <c r="H14" s="46">
        <v>1322678</v>
      </c>
      <c r="I14" s="47">
        <v>1322678</v>
      </c>
    </row>
    <row r="15" spans="1:9" customFormat="1" ht="68.25" customHeight="1">
      <c r="A15" s="34" t="s">
        <v>9</v>
      </c>
      <c r="B15" s="51" t="s">
        <v>85</v>
      </c>
      <c r="C15" s="35" t="s">
        <v>69</v>
      </c>
      <c r="D15" s="35" t="s">
        <v>70</v>
      </c>
      <c r="E15" s="35" t="s">
        <v>127</v>
      </c>
      <c r="F15" s="35" t="s">
        <v>91</v>
      </c>
      <c r="G15" s="36">
        <v>1322678</v>
      </c>
      <c r="H15" s="36">
        <v>1322678</v>
      </c>
      <c r="I15" s="37">
        <v>1322678</v>
      </c>
    </row>
    <row r="16" spans="1:9" customFormat="1" ht="23.25" customHeight="1">
      <c r="A16" s="34" t="s">
        <v>10</v>
      </c>
      <c r="B16" s="51" t="s">
        <v>85</v>
      </c>
      <c r="C16" s="35" t="s">
        <v>69</v>
      </c>
      <c r="D16" s="35" t="s">
        <v>70</v>
      </c>
      <c r="E16" s="35" t="s">
        <v>127</v>
      </c>
      <c r="F16" s="35" t="s">
        <v>81</v>
      </c>
      <c r="G16" s="36">
        <v>1322678</v>
      </c>
      <c r="H16" s="36">
        <v>1322678</v>
      </c>
      <c r="I16" s="37">
        <v>1322678</v>
      </c>
    </row>
    <row r="17" spans="1:9" customFormat="1" ht="57" customHeight="1">
      <c r="A17" s="44" t="s">
        <v>122</v>
      </c>
      <c r="B17" s="49" t="s">
        <v>85</v>
      </c>
      <c r="C17" s="45" t="s">
        <v>69</v>
      </c>
      <c r="D17" s="45" t="s">
        <v>79</v>
      </c>
      <c r="E17" s="45"/>
      <c r="F17" s="45"/>
      <c r="G17" s="46">
        <v>7289422</v>
      </c>
      <c r="H17" s="46">
        <v>4103722</v>
      </c>
      <c r="I17" s="47">
        <v>4336522</v>
      </c>
    </row>
    <row r="18" spans="1:9" customFormat="1" ht="15" customHeight="1">
      <c r="A18" s="44" t="s">
        <v>7</v>
      </c>
      <c r="B18" s="49" t="s">
        <v>85</v>
      </c>
      <c r="C18" s="45" t="s">
        <v>69</v>
      </c>
      <c r="D18" s="45" t="s">
        <v>79</v>
      </c>
      <c r="E18" s="50" t="s">
        <v>126</v>
      </c>
      <c r="F18" s="45"/>
      <c r="G18" s="46">
        <v>7289422</v>
      </c>
      <c r="H18" s="46">
        <v>4103722</v>
      </c>
      <c r="I18" s="47">
        <v>4336522</v>
      </c>
    </row>
    <row r="19" spans="1:9" customFormat="1" ht="34.5" customHeight="1">
      <c r="A19" s="44" t="s">
        <v>60</v>
      </c>
      <c r="B19" s="49" t="s">
        <v>85</v>
      </c>
      <c r="C19" s="45" t="s">
        <v>69</v>
      </c>
      <c r="D19" s="45" t="s">
        <v>79</v>
      </c>
      <c r="E19" s="45" t="s">
        <v>128</v>
      </c>
      <c r="F19" s="45"/>
      <c r="G19" s="46">
        <v>3248122</v>
      </c>
      <c r="H19" s="46">
        <v>3173122</v>
      </c>
      <c r="I19" s="47">
        <v>3173122</v>
      </c>
    </row>
    <row r="20" spans="1:9" customFormat="1" ht="68.25" customHeight="1">
      <c r="A20" s="34" t="s">
        <v>9</v>
      </c>
      <c r="B20" s="51" t="s">
        <v>85</v>
      </c>
      <c r="C20" s="35" t="s">
        <v>69</v>
      </c>
      <c r="D20" s="35" t="s">
        <v>79</v>
      </c>
      <c r="E20" s="35" t="s">
        <v>128</v>
      </c>
      <c r="F20" s="35" t="s">
        <v>91</v>
      </c>
      <c r="G20" s="36">
        <v>3248122</v>
      </c>
      <c r="H20" s="36">
        <v>3173122</v>
      </c>
      <c r="I20" s="37">
        <v>3173122</v>
      </c>
    </row>
    <row r="21" spans="1:9" customFormat="1" ht="23.25" customHeight="1">
      <c r="A21" s="34" t="s">
        <v>10</v>
      </c>
      <c r="B21" s="51" t="s">
        <v>85</v>
      </c>
      <c r="C21" s="35" t="s">
        <v>69</v>
      </c>
      <c r="D21" s="35" t="s">
        <v>79</v>
      </c>
      <c r="E21" s="35" t="s">
        <v>128</v>
      </c>
      <c r="F21" s="35" t="s">
        <v>81</v>
      </c>
      <c r="G21" s="36">
        <v>3248122</v>
      </c>
      <c r="H21" s="36">
        <v>3173122</v>
      </c>
      <c r="I21" s="37">
        <v>3173122</v>
      </c>
    </row>
    <row r="22" spans="1:9" customFormat="1" ht="23.25" customHeight="1">
      <c r="A22" s="44" t="s">
        <v>61</v>
      </c>
      <c r="B22" s="49" t="s">
        <v>85</v>
      </c>
      <c r="C22" s="45" t="s">
        <v>69</v>
      </c>
      <c r="D22" s="45" t="s">
        <v>79</v>
      </c>
      <c r="E22" s="45" t="s">
        <v>129</v>
      </c>
      <c r="F22" s="45"/>
      <c r="G22" s="46">
        <v>1567100</v>
      </c>
      <c r="H22" s="46">
        <v>930500</v>
      </c>
      <c r="I22" s="47">
        <v>1163300</v>
      </c>
    </row>
    <row r="23" spans="1:9" customFormat="1" ht="23.25" customHeight="1">
      <c r="A23" s="34" t="s">
        <v>67</v>
      </c>
      <c r="B23" s="51" t="s">
        <v>85</v>
      </c>
      <c r="C23" s="35" t="s">
        <v>69</v>
      </c>
      <c r="D23" s="35" t="s">
        <v>79</v>
      </c>
      <c r="E23" s="35" t="s">
        <v>129</v>
      </c>
      <c r="F23" s="35" t="s">
        <v>94</v>
      </c>
      <c r="G23" s="36">
        <v>1521200</v>
      </c>
      <c r="H23" s="36">
        <v>890500</v>
      </c>
      <c r="I23" s="37">
        <v>1123300</v>
      </c>
    </row>
    <row r="24" spans="1:9" customFormat="1" ht="34.5" customHeight="1">
      <c r="A24" s="34" t="s">
        <v>11</v>
      </c>
      <c r="B24" s="51" t="s">
        <v>85</v>
      </c>
      <c r="C24" s="35" t="s">
        <v>69</v>
      </c>
      <c r="D24" s="35" t="s">
        <v>79</v>
      </c>
      <c r="E24" s="35" t="s">
        <v>129</v>
      </c>
      <c r="F24" s="35" t="s">
        <v>93</v>
      </c>
      <c r="G24" s="36">
        <v>1521200</v>
      </c>
      <c r="H24" s="36">
        <v>890500</v>
      </c>
      <c r="I24" s="37">
        <v>1123300</v>
      </c>
    </row>
    <row r="25" spans="1:9" customFormat="1" ht="15" customHeight="1">
      <c r="A25" s="34" t="s">
        <v>12</v>
      </c>
      <c r="B25" s="51" t="s">
        <v>85</v>
      </c>
      <c r="C25" s="35" t="s">
        <v>69</v>
      </c>
      <c r="D25" s="35" t="s">
        <v>79</v>
      </c>
      <c r="E25" s="35" t="s">
        <v>129</v>
      </c>
      <c r="F25" s="35" t="s">
        <v>80</v>
      </c>
      <c r="G25" s="36">
        <v>45900</v>
      </c>
      <c r="H25" s="36">
        <v>40000</v>
      </c>
      <c r="I25" s="37">
        <v>40000</v>
      </c>
    </row>
    <row r="26" spans="1:9" customFormat="1" ht="15" customHeight="1">
      <c r="A26" s="34" t="s">
        <v>68</v>
      </c>
      <c r="B26" s="51" t="s">
        <v>85</v>
      </c>
      <c r="C26" s="35" t="s">
        <v>69</v>
      </c>
      <c r="D26" s="35" t="s">
        <v>79</v>
      </c>
      <c r="E26" s="35" t="s">
        <v>129</v>
      </c>
      <c r="F26" s="35" t="s">
        <v>92</v>
      </c>
      <c r="G26" s="36">
        <v>45900</v>
      </c>
      <c r="H26" s="36">
        <v>40000</v>
      </c>
      <c r="I26" s="37">
        <v>40000</v>
      </c>
    </row>
    <row r="27" spans="1:9" customFormat="1" ht="23.25" customHeight="1">
      <c r="A27" s="44" t="s">
        <v>63</v>
      </c>
      <c r="B27" s="49" t="s">
        <v>85</v>
      </c>
      <c r="C27" s="45" t="s">
        <v>69</v>
      </c>
      <c r="D27" s="45" t="s">
        <v>79</v>
      </c>
      <c r="E27" s="45" t="s">
        <v>130</v>
      </c>
      <c r="F27" s="45"/>
      <c r="G27" s="46">
        <v>100</v>
      </c>
      <c r="H27" s="46">
        <v>100</v>
      </c>
      <c r="I27" s="47">
        <v>100</v>
      </c>
    </row>
    <row r="28" spans="1:9" customFormat="1" ht="23.25" customHeight="1">
      <c r="A28" s="34" t="s">
        <v>67</v>
      </c>
      <c r="B28" s="51" t="s">
        <v>85</v>
      </c>
      <c r="C28" s="35" t="s">
        <v>69</v>
      </c>
      <c r="D28" s="35" t="s">
        <v>79</v>
      </c>
      <c r="E28" s="35" t="s">
        <v>130</v>
      </c>
      <c r="F28" s="35" t="s">
        <v>94</v>
      </c>
      <c r="G28" s="36">
        <v>100</v>
      </c>
      <c r="H28" s="36">
        <v>100</v>
      </c>
      <c r="I28" s="37">
        <v>100</v>
      </c>
    </row>
    <row r="29" spans="1:9" customFormat="1" ht="34.5" customHeight="1">
      <c r="A29" s="34" t="s">
        <v>11</v>
      </c>
      <c r="B29" s="51" t="s">
        <v>85</v>
      </c>
      <c r="C29" s="35" t="s">
        <v>69</v>
      </c>
      <c r="D29" s="35" t="s">
        <v>79</v>
      </c>
      <c r="E29" s="35" t="s">
        <v>130</v>
      </c>
      <c r="F29" s="35" t="s">
        <v>93</v>
      </c>
      <c r="G29" s="36">
        <v>100</v>
      </c>
      <c r="H29" s="36">
        <v>100</v>
      </c>
      <c r="I29" s="37">
        <v>100</v>
      </c>
    </row>
    <row r="30" spans="1:9" customFormat="1" ht="23.25" customHeight="1">
      <c r="A30" s="44" t="s">
        <v>65</v>
      </c>
      <c r="B30" s="49" t="s">
        <v>85</v>
      </c>
      <c r="C30" s="45" t="s">
        <v>69</v>
      </c>
      <c r="D30" s="45" t="s">
        <v>79</v>
      </c>
      <c r="E30" s="45" t="s">
        <v>131</v>
      </c>
      <c r="F30" s="45"/>
      <c r="G30" s="46">
        <v>2474100</v>
      </c>
      <c r="H30" s="46">
        <v>0</v>
      </c>
      <c r="I30" s="47">
        <v>0</v>
      </c>
    </row>
    <row r="31" spans="1:9" customFormat="1" ht="68.25" customHeight="1">
      <c r="A31" s="34" t="s">
        <v>9</v>
      </c>
      <c r="B31" s="51" t="s">
        <v>85</v>
      </c>
      <c r="C31" s="35" t="s">
        <v>69</v>
      </c>
      <c r="D31" s="35" t="s">
        <v>79</v>
      </c>
      <c r="E31" s="35" t="s">
        <v>131</v>
      </c>
      <c r="F31" s="35" t="s">
        <v>91</v>
      </c>
      <c r="G31" s="36">
        <v>2474100</v>
      </c>
      <c r="H31" s="36">
        <v>0</v>
      </c>
      <c r="I31" s="37">
        <v>0</v>
      </c>
    </row>
    <row r="32" spans="1:9" customFormat="1" ht="23.25" customHeight="1">
      <c r="A32" s="34" t="s">
        <v>10</v>
      </c>
      <c r="B32" s="51" t="s">
        <v>85</v>
      </c>
      <c r="C32" s="35" t="s">
        <v>69</v>
      </c>
      <c r="D32" s="35" t="s">
        <v>79</v>
      </c>
      <c r="E32" s="35" t="s">
        <v>131</v>
      </c>
      <c r="F32" s="35" t="s">
        <v>81</v>
      </c>
      <c r="G32" s="36">
        <v>2474100</v>
      </c>
      <c r="H32" s="36">
        <v>0</v>
      </c>
      <c r="I32" s="37">
        <v>0</v>
      </c>
    </row>
    <row r="33" spans="1:9" customFormat="1" ht="45.75" customHeight="1">
      <c r="A33" s="44" t="s">
        <v>13</v>
      </c>
      <c r="B33" s="49" t="s">
        <v>85</v>
      </c>
      <c r="C33" s="45" t="s">
        <v>69</v>
      </c>
      <c r="D33" s="45" t="s">
        <v>77</v>
      </c>
      <c r="E33" s="45"/>
      <c r="F33" s="45"/>
      <c r="G33" s="46">
        <v>38200</v>
      </c>
      <c r="H33" s="46">
        <v>38200</v>
      </c>
      <c r="I33" s="47">
        <v>38200</v>
      </c>
    </row>
    <row r="34" spans="1:9" customFormat="1" ht="15" customHeight="1">
      <c r="A34" s="44" t="s">
        <v>7</v>
      </c>
      <c r="B34" s="49" t="s">
        <v>85</v>
      </c>
      <c r="C34" s="45" t="s">
        <v>69</v>
      </c>
      <c r="D34" s="45" t="s">
        <v>77</v>
      </c>
      <c r="E34" s="50" t="s">
        <v>126</v>
      </c>
      <c r="F34" s="45"/>
      <c r="G34" s="46">
        <v>38200</v>
      </c>
      <c r="H34" s="46">
        <v>38200</v>
      </c>
      <c r="I34" s="47">
        <v>38200</v>
      </c>
    </row>
    <row r="35" spans="1:9" customFormat="1" ht="23.25" customHeight="1">
      <c r="A35" s="44" t="s">
        <v>31</v>
      </c>
      <c r="B35" s="49" t="s">
        <v>85</v>
      </c>
      <c r="C35" s="45" t="s">
        <v>69</v>
      </c>
      <c r="D35" s="45" t="s">
        <v>77</v>
      </c>
      <c r="E35" s="45" t="s">
        <v>132</v>
      </c>
      <c r="F35" s="45"/>
      <c r="G35" s="46">
        <v>38200</v>
      </c>
      <c r="H35" s="46">
        <v>38200</v>
      </c>
      <c r="I35" s="47">
        <v>38200</v>
      </c>
    </row>
    <row r="36" spans="1:9" customFormat="1" ht="15" customHeight="1">
      <c r="A36" s="34" t="s">
        <v>14</v>
      </c>
      <c r="B36" s="51" t="s">
        <v>85</v>
      </c>
      <c r="C36" s="35" t="s">
        <v>69</v>
      </c>
      <c r="D36" s="35" t="s">
        <v>77</v>
      </c>
      <c r="E36" s="35" t="s">
        <v>132</v>
      </c>
      <c r="F36" s="35" t="s">
        <v>121</v>
      </c>
      <c r="G36" s="36">
        <v>38200</v>
      </c>
      <c r="H36" s="36">
        <v>38200</v>
      </c>
      <c r="I36" s="37">
        <v>38200</v>
      </c>
    </row>
    <row r="37" spans="1:9" customFormat="1" ht="15" customHeight="1">
      <c r="A37" s="34" t="s">
        <v>15</v>
      </c>
      <c r="B37" s="51" t="s">
        <v>85</v>
      </c>
      <c r="C37" s="35" t="s">
        <v>69</v>
      </c>
      <c r="D37" s="35" t="s">
        <v>77</v>
      </c>
      <c r="E37" s="35" t="s">
        <v>132</v>
      </c>
      <c r="F37" s="35" t="s">
        <v>120</v>
      </c>
      <c r="G37" s="36">
        <v>38200</v>
      </c>
      <c r="H37" s="36">
        <v>38200</v>
      </c>
      <c r="I37" s="37">
        <v>38200</v>
      </c>
    </row>
    <row r="38" spans="1:9" customFormat="1" ht="23.25" customHeight="1">
      <c r="A38" s="44" t="s">
        <v>157</v>
      </c>
      <c r="B38" s="49" t="s">
        <v>85</v>
      </c>
      <c r="C38" s="45" t="s">
        <v>69</v>
      </c>
      <c r="D38" s="45" t="s">
        <v>155</v>
      </c>
      <c r="E38" s="45"/>
      <c r="F38" s="45"/>
      <c r="G38" s="46">
        <v>276000</v>
      </c>
      <c r="H38" s="46">
        <v>0</v>
      </c>
      <c r="I38" s="47">
        <v>0</v>
      </c>
    </row>
    <row r="39" spans="1:9" customFormat="1" ht="15" customHeight="1">
      <c r="A39" s="44" t="s">
        <v>7</v>
      </c>
      <c r="B39" s="49" t="s">
        <v>85</v>
      </c>
      <c r="C39" s="45" t="s">
        <v>69</v>
      </c>
      <c r="D39" s="45" t="s">
        <v>155</v>
      </c>
      <c r="E39" s="50" t="s">
        <v>126</v>
      </c>
      <c r="F39" s="45"/>
      <c r="G39" s="46">
        <v>276000</v>
      </c>
      <c r="H39" s="46">
        <v>0</v>
      </c>
      <c r="I39" s="47">
        <v>0</v>
      </c>
    </row>
    <row r="40" spans="1:9" customFormat="1" ht="23.25" customHeight="1">
      <c r="A40" s="44" t="s">
        <v>158</v>
      </c>
      <c r="B40" s="49" t="s">
        <v>85</v>
      </c>
      <c r="C40" s="45" t="s">
        <v>69</v>
      </c>
      <c r="D40" s="45" t="s">
        <v>155</v>
      </c>
      <c r="E40" s="45" t="s">
        <v>159</v>
      </c>
      <c r="F40" s="45"/>
      <c r="G40" s="46">
        <v>276000</v>
      </c>
      <c r="H40" s="46">
        <v>0</v>
      </c>
      <c r="I40" s="47">
        <v>0</v>
      </c>
    </row>
    <row r="41" spans="1:9" customFormat="1" ht="15" customHeight="1">
      <c r="A41" s="34" t="s">
        <v>12</v>
      </c>
      <c r="B41" s="51" t="s">
        <v>85</v>
      </c>
      <c r="C41" s="35" t="s">
        <v>69</v>
      </c>
      <c r="D41" s="35" t="s">
        <v>155</v>
      </c>
      <c r="E41" s="35" t="s">
        <v>159</v>
      </c>
      <c r="F41" s="35" t="s">
        <v>80</v>
      </c>
      <c r="G41" s="36">
        <v>276000</v>
      </c>
      <c r="H41" s="36">
        <v>0</v>
      </c>
      <c r="I41" s="37">
        <v>0</v>
      </c>
    </row>
    <row r="42" spans="1:9" customFormat="1" ht="15" customHeight="1">
      <c r="A42" s="34" t="s">
        <v>160</v>
      </c>
      <c r="B42" s="51" t="s">
        <v>85</v>
      </c>
      <c r="C42" s="35" t="s">
        <v>69</v>
      </c>
      <c r="D42" s="35" t="s">
        <v>155</v>
      </c>
      <c r="E42" s="35" t="s">
        <v>159</v>
      </c>
      <c r="F42" s="35" t="s">
        <v>161</v>
      </c>
      <c r="G42" s="36">
        <v>276000</v>
      </c>
      <c r="H42" s="36">
        <v>0</v>
      </c>
      <c r="I42" s="37">
        <v>0</v>
      </c>
    </row>
    <row r="43" spans="1:9" customFormat="1" ht="15" customHeight="1">
      <c r="A43" s="44" t="s">
        <v>16</v>
      </c>
      <c r="B43" s="49" t="s">
        <v>85</v>
      </c>
      <c r="C43" s="45" t="s">
        <v>69</v>
      </c>
      <c r="D43" s="45" t="s">
        <v>75</v>
      </c>
      <c r="E43" s="45"/>
      <c r="F43" s="45"/>
      <c r="G43" s="46">
        <v>10000</v>
      </c>
      <c r="H43" s="46">
        <v>10000</v>
      </c>
      <c r="I43" s="47">
        <v>10000</v>
      </c>
    </row>
    <row r="44" spans="1:9" customFormat="1" ht="15" customHeight="1">
      <c r="A44" s="44" t="s">
        <v>7</v>
      </c>
      <c r="B44" s="49" t="s">
        <v>85</v>
      </c>
      <c r="C44" s="45" t="s">
        <v>69</v>
      </c>
      <c r="D44" s="45" t="s">
        <v>75</v>
      </c>
      <c r="E44" s="50" t="s">
        <v>126</v>
      </c>
      <c r="F44" s="45"/>
      <c r="G44" s="46">
        <v>10000</v>
      </c>
      <c r="H44" s="46">
        <v>10000</v>
      </c>
      <c r="I44" s="47">
        <v>10000</v>
      </c>
    </row>
    <row r="45" spans="1:9" customFormat="1" ht="15" customHeight="1">
      <c r="A45" s="44" t="s">
        <v>54</v>
      </c>
      <c r="B45" s="49" t="s">
        <v>85</v>
      </c>
      <c r="C45" s="45" t="s">
        <v>69</v>
      </c>
      <c r="D45" s="45" t="s">
        <v>75</v>
      </c>
      <c r="E45" s="45" t="s">
        <v>133</v>
      </c>
      <c r="F45" s="45"/>
      <c r="G45" s="46">
        <v>10000</v>
      </c>
      <c r="H45" s="46">
        <v>10000</v>
      </c>
      <c r="I45" s="47">
        <v>10000</v>
      </c>
    </row>
    <row r="46" spans="1:9" customFormat="1" ht="15" customHeight="1">
      <c r="A46" s="34" t="s">
        <v>12</v>
      </c>
      <c r="B46" s="51" t="s">
        <v>85</v>
      </c>
      <c r="C46" s="35" t="s">
        <v>69</v>
      </c>
      <c r="D46" s="35" t="s">
        <v>75</v>
      </c>
      <c r="E46" s="35" t="s">
        <v>133</v>
      </c>
      <c r="F46" s="35" t="s">
        <v>80</v>
      </c>
      <c r="G46" s="36">
        <v>10000</v>
      </c>
      <c r="H46" s="36">
        <v>10000</v>
      </c>
      <c r="I46" s="37">
        <v>10000</v>
      </c>
    </row>
    <row r="47" spans="1:9" customFormat="1" ht="15" customHeight="1">
      <c r="A47" s="34" t="s">
        <v>17</v>
      </c>
      <c r="B47" s="51" t="s">
        <v>85</v>
      </c>
      <c r="C47" s="35" t="s">
        <v>69</v>
      </c>
      <c r="D47" s="35" t="s">
        <v>75</v>
      </c>
      <c r="E47" s="35" t="s">
        <v>133</v>
      </c>
      <c r="F47" s="35" t="s">
        <v>119</v>
      </c>
      <c r="G47" s="36">
        <v>10000</v>
      </c>
      <c r="H47" s="36">
        <v>10000</v>
      </c>
      <c r="I47" s="37">
        <v>10000</v>
      </c>
    </row>
    <row r="48" spans="1:9" customFormat="1" ht="15" customHeight="1">
      <c r="A48" s="44" t="s">
        <v>18</v>
      </c>
      <c r="B48" s="49" t="s">
        <v>85</v>
      </c>
      <c r="C48" s="45" t="s">
        <v>69</v>
      </c>
      <c r="D48" s="45" t="s">
        <v>76</v>
      </c>
      <c r="E48" s="45"/>
      <c r="F48" s="45"/>
      <c r="G48" s="46">
        <v>64896</v>
      </c>
      <c r="H48" s="46">
        <v>10000</v>
      </c>
      <c r="I48" s="47">
        <v>10000</v>
      </c>
    </row>
    <row r="49" spans="1:9" customFormat="1" ht="15" customHeight="1">
      <c r="A49" s="44" t="s">
        <v>7</v>
      </c>
      <c r="B49" s="49" t="s">
        <v>85</v>
      </c>
      <c r="C49" s="45" t="s">
        <v>69</v>
      </c>
      <c r="D49" s="45" t="s">
        <v>76</v>
      </c>
      <c r="E49" s="50" t="s">
        <v>126</v>
      </c>
      <c r="F49" s="45"/>
      <c r="G49" s="46">
        <v>64896</v>
      </c>
      <c r="H49" s="46">
        <v>10000</v>
      </c>
      <c r="I49" s="47">
        <v>10000</v>
      </c>
    </row>
    <row r="50" spans="1:9" customFormat="1" ht="45.75" customHeight="1">
      <c r="A50" s="44" t="s">
        <v>62</v>
      </c>
      <c r="B50" s="49" t="s">
        <v>85</v>
      </c>
      <c r="C50" s="45" t="s">
        <v>69</v>
      </c>
      <c r="D50" s="45" t="s">
        <v>76</v>
      </c>
      <c r="E50" s="45" t="s">
        <v>134</v>
      </c>
      <c r="F50" s="45"/>
      <c r="G50" s="46">
        <v>50000</v>
      </c>
      <c r="H50" s="46">
        <v>0</v>
      </c>
      <c r="I50" s="47">
        <v>0</v>
      </c>
    </row>
    <row r="51" spans="1:9" customFormat="1" ht="23.25" customHeight="1">
      <c r="A51" s="34" t="s">
        <v>67</v>
      </c>
      <c r="B51" s="51" t="s">
        <v>85</v>
      </c>
      <c r="C51" s="35" t="s">
        <v>69</v>
      </c>
      <c r="D51" s="35" t="s">
        <v>76</v>
      </c>
      <c r="E51" s="35" t="s">
        <v>134</v>
      </c>
      <c r="F51" s="35" t="s">
        <v>94</v>
      </c>
      <c r="G51" s="36">
        <v>50000</v>
      </c>
      <c r="H51" s="36">
        <v>0</v>
      </c>
      <c r="I51" s="37">
        <v>0</v>
      </c>
    </row>
    <row r="52" spans="1:9" customFormat="1" ht="34.5" customHeight="1">
      <c r="A52" s="34" t="s">
        <v>11</v>
      </c>
      <c r="B52" s="51" t="s">
        <v>85</v>
      </c>
      <c r="C52" s="35" t="s">
        <v>69</v>
      </c>
      <c r="D52" s="35" t="s">
        <v>76</v>
      </c>
      <c r="E52" s="35" t="s">
        <v>134</v>
      </c>
      <c r="F52" s="35" t="s">
        <v>93</v>
      </c>
      <c r="G52" s="36">
        <v>50000</v>
      </c>
      <c r="H52" s="36">
        <v>0</v>
      </c>
      <c r="I52" s="37">
        <v>0</v>
      </c>
    </row>
    <row r="53" spans="1:9" customFormat="1" ht="15" customHeight="1">
      <c r="A53" s="44" t="s">
        <v>19</v>
      </c>
      <c r="B53" s="49" t="s">
        <v>85</v>
      </c>
      <c r="C53" s="45" t="s">
        <v>69</v>
      </c>
      <c r="D53" s="45" t="s">
        <v>76</v>
      </c>
      <c r="E53" s="45" t="s">
        <v>135</v>
      </c>
      <c r="F53" s="45"/>
      <c r="G53" s="46">
        <v>14896</v>
      </c>
      <c r="H53" s="46">
        <v>10000</v>
      </c>
      <c r="I53" s="47">
        <v>10000</v>
      </c>
    </row>
    <row r="54" spans="1:9" customFormat="1" ht="23.25" customHeight="1">
      <c r="A54" s="34" t="s">
        <v>67</v>
      </c>
      <c r="B54" s="51" t="s">
        <v>85</v>
      </c>
      <c r="C54" s="35" t="s">
        <v>69</v>
      </c>
      <c r="D54" s="35" t="s">
        <v>76</v>
      </c>
      <c r="E54" s="35" t="s">
        <v>135</v>
      </c>
      <c r="F54" s="35" t="s">
        <v>94</v>
      </c>
      <c r="G54" s="36">
        <v>4896</v>
      </c>
      <c r="H54" s="36">
        <v>0</v>
      </c>
      <c r="I54" s="37">
        <v>0</v>
      </c>
    </row>
    <row r="55" spans="1:9" customFormat="1" ht="34.5" customHeight="1">
      <c r="A55" s="34" t="s">
        <v>11</v>
      </c>
      <c r="B55" s="51" t="s">
        <v>85</v>
      </c>
      <c r="C55" s="35" t="s">
        <v>69</v>
      </c>
      <c r="D55" s="35" t="s">
        <v>76</v>
      </c>
      <c r="E55" s="35" t="s">
        <v>135</v>
      </c>
      <c r="F55" s="35" t="s">
        <v>93</v>
      </c>
      <c r="G55" s="36">
        <v>4896</v>
      </c>
      <c r="H55" s="36">
        <v>0</v>
      </c>
      <c r="I55" s="37">
        <v>0</v>
      </c>
    </row>
    <row r="56" spans="1:9" customFormat="1" ht="15" customHeight="1">
      <c r="A56" s="34" t="s">
        <v>12</v>
      </c>
      <c r="B56" s="51" t="s">
        <v>85</v>
      </c>
      <c r="C56" s="35" t="s">
        <v>69</v>
      </c>
      <c r="D56" s="35" t="s">
        <v>76</v>
      </c>
      <c r="E56" s="35" t="s">
        <v>135</v>
      </c>
      <c r="F56" s="35" t="s">
        <v>80</v>
      </c>
      <c r="G56" s="36">
        <v>10000</v>
      </c>
      <c r="H56" s="36">
        <v>10000</v>
      </c>
      <c r="I56" s="37">
        <v>10000</v>
      </c>
    </row>
    <row r="57" spans="1:9" customFormat="1" ht="15" customHeight="1">
      <c r="A57" s="34" t="s">
        <v>68</v>
      </c>
      <c r="B57" s="51" t="s">
        <v>85</v>
      </c>
      <c r="C57" s="35" t="s">
        <v>69</v>
      </c>
      <c r="D57" s="35" t="s">
        <v>76</v>
      </c>
      <c r="E57" s="35" t="s">
        <v>135</v>
      </c>
      <c r="F57" s="35" t="s">
        <v>92</v>
      </c>
      <c r="G57" s="36">
        <v>10000</v>
      </c>
      <c r="H57" s="36">
        <v>10000</v>
      </c>
      <c r="I57" s="37">
        <v>10000</v>
      </c>
    </row>
    <row r="58" spans="1:9" customFormat="1" ht="15" customHeight="1">
      <c r="A58" s="44" t="s">
        <v>118</v>
      </c>
      <c r="B58" s="49" t="s">
        <v>85</v>
      </c>
      <c r="C58" s="45" t="s">
        <v>70</v>
      </c>
      <c r="D58" s="45"/>
      <c r="E58" s="45"/>
      <c r="F58" s="45"/>
      <c r="G58" s="46">
        <v>195000</v>
      </c>
      <c r="H58" s="46">
        <v>217200</v>
      </c>
      <c r="I58" s="47">
        <v>225000</v>
      </c>
    </row>
    <row r="59" spans="1:9" customFormat="1" ht="23.25" customHeight="1">
      <c r="A59" s="44" t="s">
        <v>20</v>
      </c>
      <c r="B59" s="49" t="s">
        <v>85</v>
      </c>
      <c r="C59" s="45" t="s">
        <v>70</v>
      </c>
      <c r="D59" s="45" t="s">
        <v>72</v>
      </c>
      <c r="E59" s="45"/>
      <c r="F59" s="45"/>
      <c r="G59" s="46">
        <v>195000</v>
      </c>
      <c r="H59" s="46">
        <v>217200</v>
      </c>
      <c r="I59" s="47">
        <v>225000</v>
      </c>
    </row>
    <row r="60" spans="1:9" customFormat="1" ht="15" customHeight="1">
      <c r="A60" s="44" t="s">
        <v>7</v>
      </c>
      <c r="B60" s="49" t="s">
        <v>85</v>
      </c>
      <c r="C60" s="45" t="s">
        <v>70</v>
      </c>
      <c r="D60" s="45" t="s">
        <v>72</v>
      </c>
      <c r="E60" s="50" t="s">
        <v>126</v>
      </c>
      <c r="F60" s="45"/>
      <c r="G60" s="46">
        <v>195000</v>
      </c>
      <c r="H60" s="46">
        <v>217200</v>
      </c>
      <c r="I60" s="47">
        <v>225000</v>
      </c>
    </row>
    <row r="61" spans="1:9" customFormat="1" ht="45.75" customHeight="1">
      <c r="A61" s="44" t="s">
        <v>117</v>
      </c>
      <c r="B61" s="49" t="s">
        <v>85</v>
      </c>
      <c r="C61" s="45" t="s">
        <v>70</v>
      </c>
      <c r="D61" s="45" t="s">
        <v>72</v>
      </c>
      <c r="E61" s="45" t="s">
        <v>136</v>
      </c>
      <c r="F61" s="45"/>
      <c r="G61" s="46">
        <v>195000</v>
      </c>
      <c r="H61" s="46">
        <v>217200</v>
      </c>
      <c r="I61" s="47">
        <v>225000</v>
      </c>
    </row>
    <row r="62" spans="1:9" customFormat="1" ht="68.25" customHeight="1">
      <c r="A62" s="34" t="s">
        <v>9</v>
      </c>
      <c r="B62" s="51" t="s">
        <v>85</v>
      </c>
      <c r="C62" s="35" t="s">
        <v>70</v>
      </c>
      <c r="D62" s="35" t="s">
        <v>72</v>
      </c>
      <c r="E62" s="35" t="s">
        <v>136</v>
      </c>
      <c r="F62" s="35" t="s">
        <v>91</v>
      </c>
      <c r="G62" s="36">
        <v>184000</v>
      </c>
      <c r="H62" s="36">
        <v>189120</v>
      </c>
      <c r="I62" s="37">
        <v>196800</v>
      </c>
    </row>
    <row r="63" spans="1:9" customFormat="1" ht="23.25" customHeight="1">
      <c r="A63" s="34" t="s">
        <v>10</v>
      </c>
      <c r="B63" s="51" t="s">
        <v>85</v>
      </c>
      <c r="C63" s="35" t="s">
        <v>70</v>
      </c>
      <c r="D63" s="35" t="s">
        <v>72</v>
      </c>
      <c r="E63" s="35" t="s">
        <v>136</v>
      </c>
      <c r="F63" s="35" t="s">
        <v>81</v>
      </c>
      <c r="G63" s="36">
        <v>184000</v>
      </c>
      <c r="H63" s="36">
        <v>189120</v>
      </c>
      <c r="I63" s="37">
        <v>196800</v>
      </c>
    </row>
    <row r="64" spans="1:9" customFormat="1" ht="23.25" customHeight="1">
      <c r="A64" s="34" t="s">
        <v>67</v>
      </c>
      <c r="B64" s="51" t="s">
        <v>85</v>
      </c>
      <c r="C64" s="35" t="s">
        <v>70</v>
      </c>
      <c r="D64" s="35" t="s">
        <v>72</v>
      </c>
      <c r="E64" s="35" t="s">
        <v>136</v>
      </c>
      <c r="F64" s="35" t="s">
        <v>94</v>
      </c>
      <c r="G64" s="36">
        <v>11000</v>
      </c>
      <c r="H64" s="36">
        <v>28080</v>
      </c>
      <c r="I64" s="37">
        <v>28200</v>
      </c>
    </row>
    <row r="65" spans="1:9" customFormat="1" ht="34.5" customHeight="1">
      <c r="A65" s="34" t="s">
        <v>11</v>
      </c>
      <c r="B65" s="51" t="s">
        <v>85</v>
      </c>
      <c r="C65" s="35" t="s">
        <v>70</v>
      </c>
      <c r="D65" s="35" t="s">
        <v>72</v>
      </c>
      <c r="E65" s="35" t="s">
        <v>136</v>
      </c>
      <c r="F65" s="35" t="s">
        <v>93</v>
      </c>
      <c r="G65" s="36">
        <v>11000</v>
      </c>
      <c r="H65" s="36">
        <v>28080</v>
      </c>
      <c r="I65" s="37">
        <v>28200</v>
      </c>
    </row>
    <row r="66" spans="1:9" customFormat="1" ht="23.25" customHeight="1">
      <c r="A66" s="44" t="s">
        <v>116</v>
      </c>
      <c r="B66" s="49" t="s">
        <v>85</v>
      </c>
      <c r="C66" s="45" t="s">
        <v>72</v>
      </c>
      <c r="D66" s="45"/>
      <c r="E66" s="45"/>
      <c r="F66" s="45"/>
      <c r="G66" s="46">
        <v>491500</v>
      </c>
      <c r="H66" s="46">
        <v>50000</v>
      </c>
      <c r="I66" s="47">
        <v>50000</v>
      </c>
    </row>
    <row r="67" spans="1:9" customFormat="1" ht="45.75" customHeight="1">
      <c r="A67" s="44" t="s">
        <v>59</v>
      </c>
      <c r="B67" s="49" t="s">
        <v>85</v>
      </c>
      <c r="C67" s="45" t="s">
        <v>72</v>
      </c>
      <c r="D67" s="45" t="s">
        <v>73</v>
      </c>
      <c r="E67" s="45"/>
      <c r="F67" s="45"/>
      <c r="G67" s="46">
        <v>491500</v>
      </c>
      <c r="H67" s="46">
        <v>50000</v>
      </c>
      <c r="I67" s="47">
        <v>50000</v>
      </c>
    </row>
    <row r="68" spans="1:9" customFormat="1" ht="34.5" customHeight="1">
      <c r="A68" s="44" t="s">
        <v>87</v>
      </c>
      <c r="B68" s="49" t="s">
        <v>85</v>
      </c>
      <c r="C68" s="45" t="s">
        <v>72</v>
      </c>
      <c r="D68" s="45" t="s">
        <v>73</v>
      </c>
      <c r="E68" s="50" t="s">
        <v>137</v>
      </c>
      <c r="F68" s="45"/>
      <c r="G68" s="46">
        <v>491500</v>
      </c>
      <c r="H68" s="46">
        <v>50000</v>
      </c>
      <c r="I68" s="47">
        <v>50000</v>
      </c>
    </row>
    <row r="69" spans="1:9" customFormat="1" ht="23.25" customHeight="1">
      <c r="A69" s="44" t="s">
        <v>115</v>
      </c>
      <c r="B69" s="49" t="s">
        <v>85</v>
      </c>
      <c r="C69" s="45" t="s">
        <v>72</v>
      </c>
      <c r="D69" s="45" t="s">
        <v>73</v>
      </c>
      <c r="E69" s="45" t="s">
        <v>138</v>
      </c>
      <c r="F69" s="45"/>
      <c r="G69" s="46">
        <v>491500</v>
      </c>
      <c r="H69" s="46">
        <v>50000</v>
      </c>
      <c r="I69" s="47">
        <v>50000</v>
      </c>
    </row>
    <row r="70" spans="1:9" customFormat="1" ht="23.25" customHeight="1">
      <c r="A70" s="34" t="s">
        <v>67</v>
      </c>
      <c r="B70" s="51" t="s">
        <v>85</v>
      </c>
      <c r="C70" s="35" t="s">
        <v>72</v>
      </c>
      <c r="D70" s="35" t="s">
        <v>73</v>
      </c>
      <c r="E70" s="35" t="s">
        <v>138</v>
      </c>
      <c r="F70" s="35" t="s">
        <v>94</v>
      </c>
      <c r="G70" s="36">
        <v>491500</v>
      </c>
      <c r="H70" s="36">
        <v>50000</v>
      </c>
      <c r="I70" s="37">
        <v>50000</v>
      </c>
    </row>
    <row r="71" spans="1:9" customFormat="1" ht="34.5" customHeight="1">
      <c r="A71" s="34" t="s">
        <v>11</v>
      </c>
      <c r="B71" s="51" t="s">
        <v>85</v>
      </c>
      <c r="C71" s="35" t="s">
        <v>72</v>
      </c>
      <c r="D71" s="35" t="s">
        <v>73</v>
      </c>
      <c r="E71" s="35" t="s">
        <v>138</v>
      </c>
      <c r="F71" s="35" t="s">
        <v>93</v>
      </c>
      <c r="G71" s="36">
        <v>491500</v>
      </c>
      <c r="H71" s="36">
        <v>50000</v>
      </c>
      <c r="I71" s="37">
        <v>50000</v>
      </c>
    </row>
    <row r="72" spans="1:9" customFormat="1" ht="15" customHeight="1">
      <c r="A72" s="44" t="s">
        <v>114</v>
      </c>
      <c r="B72" s="49" t="s">
        <v>85</v>
      </c>
      <c r="C72" s="45" t="s">
        <v>79</v>
      </c>
      <c r="D72" s="45"/>
      <c r="E72" s="45"/>
      <c r="F72" s="45"/>
      <c r="G72" s="46">
        <v>4624548.1500000004</v>
      </c>
      <c r="H72" s="46">
        <v>1936000</v>
      </c>
      <c r="I72" s="47">
        <v>2672000</v>
      </c>
    </row>
    <row r="73" spans="1:9" customFormat="1" ht="15" customHeight="1">
      <c r="A73" s="44" t="s">
        <v>21</v>
      </c>
      <c r="B73" s="49" t="s">
        <v>85</v>
      </c>
      <c r="C73" s="45" t="s">
        <v>79</v>
      </c>
      <c r="D73" s="45" t="s">
        <v>82</v>
      </c>
      <c r="E73" s="45"/>
      <c r="F73" s="45"/>
      <c r="G73" s="46">
        <v>4624548.1500000004</v>
      </c>
      <c r="H73" s="46">
        <v>1936000</v>
      </c>
      <c r="I73" s="47">
        <v>2672000</v>
      </c>
    </row>
    <row r="74" spans="1:9" customFormat="1" ht="34.5" customHeight="1">
      <c r="A74" s="44" t="s">
        <v>113</v>
      </c>
      <c r="B74" s="49" t="s">
        <v>85</v>
      </c>
      <c r="C74" s="45" t="s">
        <v>79</v>
      </c>
      <c r="D74" s="45" t="s">
        <v>82</v>
      </c>
      <c r="E74" s="50" t="s">
        <v>139</v>
      </c>
      <c r="F74" s="45"/>
      <c r="G74" s="46">
        <v>4624548.1500000004</v>
      </c>
      <c r="H74" s="46">
        <v>1936000</v>
      </c>
      <c r="I74" s="47">
        <v>2672000</v>
      </c>
    </row>
    <row r="75" spans="1:9" customFormat="1" ht="23.25" customHeight="1">
      <c r="A75" s="44" t="s">
        <v>162</v>
      </c>
      <c r="B75" s="49" t="s">
        <v>85</v>
      </c>
      <c r="C75" s="45" t="s">
        <v>79</v>
      </c>
      <c r="D75" s="45" t="s">
        <v>82</v>
      </c>
      <c r="E75" s="45" t="s">
        <v>163</v>
      </c>
      <c r="F75" s="45"/>
      <c r="G75" s="46">
        <v>4524548.1500000004</v>
      </c>
      <c r="H75" s="46">
        <v>1836000</v>
      </c>
      <c r="I75" s="47">
        <v>2572000</v>
      </c>
    </row>
    <row r="76" spans="1:9" customFormat="1" ht="23.25" customHeight="1">
      <c r="A76" s="34" t="s">
        <v>67</v>
      </c>
      <c r="B76" s="51" t="s">
        <v>85</v>
      </c>
      <c r="C76" s="35" t="s">
        <v>79</v>
      </c>
      <c r="D76" s="35" t="s">
        <v>82</v>
      </c>
      <c r="E76" s="35" t="s">
        <v>163</v>
      </c>
      <c r="F76" s="35" t="s">
        <v>94</v>
      </c>
      <c r="G76" s="36">
        <v>4524548.1500000004</v>
      </c>
      <c r="H76" s="36">
        <v>1836000</v>
      </c>
      <c r="I76" s="37">
        <v>2572000</v>
      </c>
    </row>
    <row r="77" spans="1:9" customFormat="1" ht="34.5" customHeight="1">
      <c r="A77" s="34" t="s">
        <v>11</v>
      </c>
      <c r="B77" s="51" t="s">
        <v>85</v>
      </c>
      <c r="C77" s="35" t="s">
        <v>79</v>
      </c>
      <c r="D77" s="35" t="s">
        <v>82</v>
      </c>
      <c r="E77" s="35" t="s">
        <v>163</v>
      </c>
      <c r="F77" s="35" t="s">
        <v>93</v>
      </c>
      <c r="G77" s="36">
        <v>4524548.1500000004</v>
      </c>
      <c r="H77" s="36">
        <v>1836000</v>
      </c>
      <c r="I77" s="37">
        <v>2572000</v>
      </c>
    </row>
    <row r="78" spans="1:9" customFormat="1" ht="23.25" customHeight="1">
      <c r="A78" s="44" t="s">
        <v>164</v>
      </c>
      <c r="B78" s="49" t="s">
        <v>85</v>
      </c>
      <c r="C78" s="45" t="s">
        <v>79</v>
      </c>
      <c r="D78" s="45" t="s">
        <v>82</v>
      </c>
      <c r="E78" s="45" t="s">
        <v>165</v>
      </c>
      <c r="F78" s="45"/>
      <c r="G78" s="46">
        <v>100000</v>
      </c>
      <c r="H78" s="46">
        <v>100000</v>
      </c>
      <c r="I78" s="47">
        <v>100000</v>
      </c>
    </row>
    <row r="79" spans="1:9" customFormat="1" ht="23.25" customHeight="1">
      <c r="A79" s="34" t="s">
        <v>67</v>
      </c>
      <c r="B79" s="51" t="s">
        <v>85</v>
      </c>
      <c r="C79" s="35" t="s">
        <v>79</v>
      </c>
      <c r="D79" s="35" t="s">
        <v>82</v>
      </c>
      <c r="E79" s="35" t="s">
        <v>165</v>
      </c>
      <c r="F79" s="35" t="s">
        <v>94</v>
      </c>
      <c r="G79" s="36">
        <v>100000</v>
      </c>
      <c r="H79" s="36">
        <v>100000</v>
      </c>
      <c r="I79" s="37">
        <v>100000</v>
      </c>
    </row>
    <row r="80" spans="1:9" customFormat="1" ht="34.5" customHeight="1">
      <c r="A80" s="34" t="s">
        <v>11</v>
      </c>
      <c r="B80" s="51" t="s">
        <v>85</v>
      </c>
      <c r="C80" s="35" t="s">
        <v>79</v>
      </c>
      <c r="D80" s="35" t="s">
        <v>82</v>
      </c>
      <c r="E80" s="35" t="s">
        <v>165</v>
      </c>
      <c r="F80" s="35" t="s">
        <v>93</v>
      </c>
      <c r="G80" s="36">
        <v>100000</v>
      </c>
      <c r="H80" s="36">
        <v>100000</v>
      </c>
      <c r="I80" s="37">
        <v>100000</v>
      </c>
    </row>
    <row r="81" spans="1:9" customFormat="1" ht="15" customHeight="1">
      <c r="A81" s="44" t="s">
        <v>112</v>
      </c>
      <c r="B81" s="49" t="s">
        <v>85</v>
      </c>
      <c r="C81" s="45" t="s">
        <v>74</v>
      </c>
      <c r="D81" s="45"/>
      <c r="E81" s="45"/>
      <c r="F81" s="45"/>
      <c r="G81" s="46">
        <v>14034195.300000001</v>
      </c>
      <c r="H81" s="46">
        <v>13146006.25</v>
      </c>
      <c r="I81" s="47">
        <v>2556866.37</v>
      </c>
    </row>
    <row r="82" spans="1:9" customFormat="1" ht="15" customHeight="1">
      <c r="A82" s="44" t="s">
        <v>22</v>
      </c>
      <c r="B82" s="49" t="s">
        <v>85</v>
      </c>
      <c r="C82" s="45" t="s">
        <v>74</v>
      </c>
      <c r="D82" s="45" t="s">
        <v>69</v>
      </c>
      <c r="E82" s="45"/>
      <c r="F82" s="45"/>
      <c r="G82" s="46">
        <v>10000</v>
      </c>
      <c r="H82" s="46">
        <v>10000</v>
      </c>
      <c r="I82" s="47">
        <v>10000</v>
      </c>
    </row>
    <row r="83" spans="1:9" customFormat="1" ht="15" customHeight="1">
      <c r="A83" s="44" t="s">
        <v>7</v>
      </c>
      <c r="B83" s="49" t="s">
        <v>85</v>
      </c>
      <c r="C83" s="45" t="s">
        <v>74</v>
      </c>
      <c r="D83" s="45" t="s">
        <v>69</v>
      </c>
      <c r="E83" s="50" t="s">
        <v>126</v>
      </c>
      <c r="F83" s="45"/>
      <c r="G83" s="46">
        <v>10000</v>
      </c>
      <c r="H83" s="46">
        <v>10000</v>
      </c>
      <c r="I83" s="47">
        <v>10000</v>
      </c>
    </row>
    <row r="84" spans="1:9" customFormat="1" ht="23.25" customHeight="1">
      <c r="A84" s="44" t="s">
        <v>111</v>
      </c>
      <c r="B84" s="49" t="s">
        <v>85</v>
      </c>
      <c r="C84" s="45" t="s">
        <v>74</v>
      </c>
      <c r="D84" s="45" t="s">
        <v>69</v>
      </c>
      <c r="E84" s="45" t="s">
        <v>140</v>
      </c>
      <c r="F84" s="45"/>
      <c r="G84" s="46">
        <v>10000</v>
      </c>
      <c r="H84" s="46">
        <v>10000</v>
      </c>
      <c r="I84" s="47">
        <v>10000</v>
      </c>
    </row>
    <row r="85" spans="1:9" customFormat="1" ht="23.25" customHeight="1">
      <c r="A85" s="34" t="s">
        <v>67</v>
      </c>
      <c r="B85" s="51" t="s">
        <v>85</v>
      </c>
      <c r="C85" s="35" t="s">
        <v>74</v>
      </c>
      <c r="D85" s="35" t="s">
        <v>69</v>
      </c>
      <c r="E85" s="35" t="s">
        <v>140</v>
      </c>
      <c r="F85" s="35" t="s">
        <v>94</v>
      </c>
      <c r="G85" s="36">
        <v>10000</v>
      </c>
      <c r="H85" s="36">
        <v>10000</v>
      </c>
      <c r="I85" s="37">
        <v>10000</v>
      </c>
    </row>
    <row r="86" spans="1:9" customFormat="1" ht="34.5" customHeight="1">
      <c r="A86" s="34" t="s">
        <v>11</v>
      </c>
      <c r="B86" s="51" t="s">
        <v>85</v>
      </c>
      <c r="C86" s="35" t="s">
        <v>74</v>
      </c>
      <c r="D86" s="35" t="s">
        <v>69</v>
      </c>
      <c r="E86" s="35" t="s">
        <v>140</v>
      </c>
      <c r="F86" s="35" t="s">
        <v>93</v>
      </c>
      <c r="G86" s="36">
        <v>10000</v>
      </c>
      <c r="H86" s="36">
        <v>10000</v>
      </c>
      <c r="I86" s="37">
        <v>10000</v>
      </c>
    </row>
    <row r="87" spans="1:9" customFormat="1" ht="15" customHeight="1">
      <c r="A87" s="44" t="s">
        <v>23</v>
      </c>
      <c r="B87" s="49" t="s">
        <v>85</v>
      </c>
      <c r="C87" s="45" t="s">
        <v>74</v>
      </c>
      <c r="D87" s="45" t="s">
        <v>72</v>
      </c>
      <c r="E87" s="45"/>
      <c r="F87" s="45"/>
      <c r="G87" s="46">
        <v>14024195.300000001</v>
      </c>
      <c r="H87" s="46">
        <v>13136006.25</v>
      </c>
      <c r="I87" s="47">
        <v>2546866.37</v>
      </c>
    </row>
    <row r="88" spans="1:9" customFormat="1" ht="23.25" customHeight="1">
      <c r="A88" s="44" t="s">
        <v>110</v>
      </c>
      <c r="B88" s="49" t="s">
        <v>85</v>
      </c>
      <c r="C88" s="45" t="s">
        <v>74</v>
      </c>
      <c r="D88" s="45" t="s">
        <v>72</v>
      </c>
      <c r="E88" s="50" t="s">
        <v>141</v>
      </c>
      <c r="F88" s="45"/>
      <c r="G88" s="46">
        <v>14024195.300000001</v>
      </c>
      <c r="H88" s="46">
        <v>13136006.25</v>
      </c>
      <c r="I88" s="47">
        <v>2546866.37</v>
      </c>
    </row>
    <row r="89" spans="1:9" customFormat="1" ht="34.5" customHeight="1">
      <c r="A89" s="44" t="s">
        <v>109</v>
      </c>
      <c r="B89" s="49" t="s">
        <v>85</v>
      </c>
      <c r="C89" s="45" t="s">
        <v>74</v>
      </c>
      <c r="D89" s="45" t="s">
        <v>72</v>
      </c>
      <c r="E89" s="45" t="s">
        <v>142</v>
      </c>
      <c r="F89" s="45"/>
      <c r="G89" s="46">
        <v>833500</v>
      </c>
      <c r="H89" s="46">
        <v>377400</v>
      </c>
      <c r="I89" s="47">
        <v>378300</v>
      </c>
    </row>
    <row r="90" spans="1:9" customFormat="1" ht="23.25" customHeight="1">
      <c r="A90" s="44" t="s">
        <v>108</v>
      </c>
      <c r="B90" s="49" t="s">
        <v>85</v>
      </c>
      <c r="C90" s="45" t="s">
        <v>74</v>
      </c>
      <c r="D90" s="45" t="s">
        <v>72</v>
      </c>
      <c r="E90" s="45" t="s">
        <v>143</v>
      </c>
      <c r="F90" s="45"/>
      <c r="G90" s="46">
        <v>433500</v>
      </c>
      <c r="H90" s="46">
        <v>377400</v>
      </c>
      <c r="I90" s="47">
        <v>378300</v>
      </c>
    </row>
    <row r="91" spans="1:9" customFormat="1" ht="23.25" customHeight="1">
      <c r="A91" s="34" t="s">
        <v>67</v>
      </c>
      <c r="B91" s="51" t="s">
        <v>85</v>
      </c>
      <c r="C91" s="35" t="s">
        <v>74</v>
      </c>
      <c r="D91" s="35" t="s">
        <v>72</v>
      </c>
      <c r="E91" s="35" t="s">
        <v>143</v>
      </c>
      <c r="F91" s="35" t="s">
        <v>94</v>
      </c>
      <c r="G91" s="36">
        <v>433500</v>
      </c>
      <c r="H91" s="36">
        <v>377400</v>
      </c>
      <c r="I91" s="37">
        <v>378300</v>
      </c>
    </row>
    <row r="92" spans="1:9" customFormat="1" ht="34.5" customHeight="1">
      <c r="A92" s="34" t="s">
        <v>11</v>
      </c>
      <c r="B92" s="51" t="s">
        <v>85</v>
      </c>
      <c r="C92" s="35" t="s">
        <v>74</v>
      </c>
      <c r="D92" s="35" t="s">
        <v>72</v>
      </c>
      <c r="E92" s="35" t="s">
        <v>143</v>
      </c>
      <c r="F92" s="35" t="s">
        <v>93</v>
      </c>
      <c r="G92" s="36">
        <v>433500</v>
      </c>
      <c r="H92" s="36">
        <v>377400</v>
      </c>
      <c r="I92" s="37">
        <v>378300</v>
      </c>
    </row>
    <row r="93" spans="1:9" customFormat="1" ht="23.25" customHeight="1">
      <c r="A93" s="44" t="s">
        <v>65</v>
      </c>
      <c r="B93" s="49" t="s">
        <v>85</v>
      </c>
      <c r="C93" s="45" t="s">
        <v>74</v>
      </c>
      <c r="D93" s="45" t="s">
        <v>72</v>
      </c>
      <c r="E93" s="45" t="s">
        <v>178</v>
      </c>
      <c r="F93" s="45"/>
      <c r="G93" s="46">
        <v>400000</v>
      </c>
      <c r="H93" s="46">
        <v>0</v>
      </c>
      <c r="I93" s="47">
        <v>0</v>
      </c>
    </row>
    <row r="94" spans="1:9" customFormat="1" ht="23.25" customHeight="1">
      <c r="A94" s="34" t="s">
        <v>67</v>
      </c>
      <c r="B94" s="51" t="s">
        <v>85</v>
      </c>
      <c r="C94" s="35" t="s">
        <v>74</v>
      </c>
      <c r="D94" s="35" t="s">
        <v>72</v>
      </c>
      <c r="E94" s="35" t="s">
        <v>178</v>
      </c>
      <c r="F94" s="35" t="s">
        <v>94</v>
      </c>
      <c r="G94" s="36">
        <v>400000</v>
      </c>
      <c r="H94" s="36">
        <v>0</v>
      </c>
      <c r="I94" s="37">
        <v>0</v>
      </c>
    </row>
    <row r="95" spans="1:9" customFormat="1" ht="34.5" customHeight="1">
      <c r="A95" s="34" t="s">
        <v>11</v>
      </c>
      <c r="B95" s="51" t="s">
        <v>85</v>
      </c>
      <c r="C95" s="35" t="s">
        <v>74</v>
      </c>
      <c r="D95" s="35" t="s">
        <v>72</v>
      </c>
      <c r="E95" s="35" t="s">
        <v>178</v>
      </c>
      <c r="F95" s="35" t="s">
        <v>93</v>
      </c>
      <c r="G95" s="36">
        <v>400000</v>
      </c>
      <c r="H95" s="36">
        <v>0</v>
      </c>
      <c r="I95" s="37">
        <v>0</v>
      </c>
    </row>
    <row r="96" spans="1:9" customFormat="1" ht="45.75" customHeight="1">
      <c r="A96" s="44" t="s">
        <v>107</v>
      </c>
      <c r="B96" s="49" t="s">
        <v>85</v>
      </c>
      <c r="C96" s="45" t="s">
        <v>74</v>
      </c>
      <c r="D96" s="45" t="s">
        <v>72</v>
      </c>
      <c r="E96" s="45" t="s">
        <v>144</v>
      </c>
      <c r="F96" s="45"/>
      <c r="G96" s="46">
        <v>195000</v>
      </c>
      <c r="H96" s="46">
        <v>0</v>
      </c>
      <c r="I96" s="47">
        <v>0</v>
      </c>
    </row>
    <row r="97" spans="1:9" customFormat="1" ht="34.5" customHeight="1">
      <c r="A97" s="44" t="s">
        <v>106</v>
      </c>
      <c r="B97" s="49" t="s">
        <v>85</v>
      </c>
      <c r="C97" s="45" t="s">
        <v>74</v>
      </c>
      <c r="D97" s="45" t="s">
        <v>72</v>
      </c>
      <c r="E97" s="45" t="s">
        <v>145</v>
      </c>
      <c r="F97" s="45"/>
      <c r="G97" s="46">
        <v>195000</v>
      </c>
      <c r="H97" s="46">
        <v>0</v>
      </c>
      <c r="I97" s="47">
        <v>0</v>
      </c>
    </row>
    <row r="98" spans="1:9" customFormat="1" ht="23.25" customHeight="1">
      <c r="A98" s="34" t="s">
        <v>67</v>
      </c>
      <c r="B98" s="51" t="s">
        <v>85</v>
      </c>
      <c r="C98" s="35" t="s">
        <v>74</v>
      </c>
      <c r="D98" s="35" t="s">
        <v>72</v>
      </c>
      <c r="E98" s="35" t="s">
        <v>145</v>
      </c>
      <c r="F98" s="35" t="s">
        <v>94</v>
      </c>
      <c r="G98" s="36">
        <v>195000</v>
      </c>
      <c r="H98" s="36">
        <v>0</v>
      </c>
      <c r="I98" s="37">
        <v>0</v>
      </c>
    </row>
    <row r="99" spans="1:9" customFormat="1" ht="34.5" customHeight="1">
      <c r="A99" s="34" t="s">
        <v>11</v>
      </c>
      <c r="B99" s="51" t="s">
        <v>85</v>
      </c>
      <c r="C99" s="35" t="s">
        <v>74</v>
      </c>
      <c r="D99" s="35" t="s">
        <v>72</v>
      </c>
      <c r="E99" s="35" t="s">
        <v>145</v>
      </c>
      <c r="F99" s="35" t="s">
        <v>93</v>
      </c>
      <c r="G99" s="36">
        <v>195000</v>
      </c>
      <c r="H99" s="36">
        <v>0</v>
      </c>
      <c r="I99" s="37">
        <v>0</v>
      </c>
    </row>
    <row r="100" spans="1:9" customFormat="1" ht="57" customHeight="1">
      <c r="A100" s="44" t="s">
        <v>105</v>
      </c>
      <c r="B100" s="49" t="s">
        <v>85</v>
      </c>
      <c r="C100" s="45" t="s">
        <v>74</v>
      </c>
      <c r="D100" s="45" t="s">
        <v>72</v>
      </c>
      <c r="E100" s="45" t="s">
        <v>146</v>
      </c>
      <c r="F100" s="45"/>
      <c r="G100" s="46">
        <v>12995695.300000001</v>
      </c>
      <c r="H100" s="46">
        <v>12758606.25</v>
      </c>
      <c r="I100" s="47">
        <v>2168566.37</v>
      </c>
    </row>
    <row r="101" spans="1:9" customFormat="1" ht="23.25" customHeight="1">
      <c r="A101" s="44" t="s">
        <v>179</v>
      </c>
      <c r="B101" s="49" t="s">
        <v>85</v>
      </c>
      <c r="C101" s="45" t="s">
        <v>74</v>
      </c>
      <c r="D101" s="45" t="s">
        <v>72</v>
      </c>
      <c r="E101" s="45" t="s">
        <v>180</v>
      </c>
      <c r="F101" s="45"/>
      <c r="G101" s="46">
        <v>10645000</v>
      </c>
      <c r="H101" s="46">
        <v>10500000</v>
      </c>
      <c r="I101" s="47">
        <v>0</v>
      </c>
    </row>
    <row r="102" spans="1:9" customFormat="1" ht="23.25" customHeight="1">
      <c r="A102" s="34" t="s">
        <v>67</v>
      </c>
      <c r="B102" s="51" t="s">
        <v>85</v>
      </c>
      <c r="C102" s="35" t="s">
        <v>74</v>
      </c>
      <c r="D102" s="35" t="s">
        <v>72</v>
      </c>
      <c r="E102" s="35" t="s">
        <v>180</v>
      </c>
      <c r="F102" s="35" t="s">
        <v>94</v>
      </c>
      <c r="G102" s="36">
        <v>10645000</v>
      </c>
      <c r="H102" s="36">
        <v>10500000</v>
      </c>
      <c r="I102" s="37">
        <v>0</v>
      </c>
    </row>
    <row r="103" spans="1:9" customFormat="1" ht="34.5" customHeight="1">
      <c r="A103" s="34" t="s">
        <v>11</v>
      </c>
      <c r="B103" s="51" t="s">
        <v>85</v>
      </c>
      <c r="C103" s="35" t="s">
        <v>74</v>
      </c>
      <c r="D103" s="35" t="s">
        <v>72</v>
      </c>
      <c r="E103" s="35" t="s">
        <v>180</v>
      </c>
      <c r="F103" s="35" t="s">
        <v>93</v>
      </c>
      <c r="G103" s="36">
        <v>10645000</v>
      </c>
      <c r="H103" s="36">
        <v>10500000</v>
      </c>
      <c r="I103" s="37">
        <v>0</v>
      </c>
    </row>
    <row r="104" spans="1:9" customFormat="1" ht="34.5" customHeight="1">
      <c r="A104" s="44" t="s">
        <v>166</v>
      </c>
      <c r="B104" s="49" t="s">
        <v>85</v>
      </c>
      <c r="C104" s="45" t="s">
        <v>74</v>
      </c>
      <c r="D104" s="45" t="s">
        <v>72</v>
      </c>
      <c r="E104" s="45" t="s">
        <v>167</v>
      </c>
      <c r="F104" s="45"/>
      <c r="G104" s="46">
        <v>2350695.2999999998</v>
      </c>
      <c r="H104" s="46">
        <v>2258606.25</v>
      </c>
      <c r="I104" s="47">
        <v>2168566.37</v>
      </c>
    </row>
    <row r="105" spans="1:9" customFormat="1" ht="23.25" customHeight="1">
      <c r="A105" s="44" t="s">
        <v>168</v>
      </c>
      <c r="B105" s="49" t="s">
        <v>85</v>
      </c>
      <c r="C105" s="45" t="s">
        <v>74</v>
      </c>
      <c r="D105" s="45" t="s">
        <v>72</v>
      </c>
      <c r="E105" s="45" t="s">
        <v>169</v>
      </c>
      <c r="F105" s="45"/>
      <c r="G105" s="46">
        <v>2350695.2999999998</v>
      </c>
      <c r="H105" s="46">
        <v>2258606.25</v>
      </c>
      <c r="I105" s="47">
        <v>2168566.37</v>
      </c>
    </row>
    <row r="106" spans="1:9" customFormat="1" ht="23.25" customHeight="1">
      <c r="A106" s="34" t="s">
        <v>67</v>
      </c>
      <c r="B106" s="51" t="s">
        <v>85</v>
      </c>
      <c r="C106" s="35" t="s">
        <v>74</v>
      </c>
      <c r="D106" s="35" t="s">
        <v>72</v>
      </c>
      <c r="E106" s="35" t="s">
        <v>169</v>
      </c>
      <c r="F106" s="35" t="s">
        <v>94</v>
      </c>
      <c r="G106" s="36">
        <v>2350695.2999999998</v>
      </c>
      <c r="H106" s="36">
        <v>2258606.25</v>
      </c>
      <c r="I106" s="37">
        <v>2168566.37</v>
      </c>
    </row>
    <row r="107" spans="1:9" customFormat="1" ht="34.5" customHeight="1">
      <c r="A107" s="34" t="s">
        <v>11</v>
      </c>
      <c r="B107" s="51" t="s">
        <v>85</v>
      </c>
      <c r="C107" s="35" t="s">
        <v>74</v>
      </c>
      <c r="D107" s="35" t="s">
        <v>72</v>
      </c>
      <c r="E107" s="35" t="s">
        <v>169</v>
      </c>
      <c r="F107" s="35" t="s">
        <v>93</v>
      </c>
      <c r="G107" s="36">
        <v>2350695.2999999998</v>
      </c>
      <c r="H107" s="36">
        <v>2258606.25</v>
      </c>
      <c r="I107" s="37">
        <v>2168566.37</v>
      </c>
    </row>
    <row r="108" spans="1:9" customFormat="1" ht="15" customHeight="1">
      <c r="A108" s="44" t="s">
        <v>104</v>
      </c>
      <c r="B108" s="49" t="s">
        <v>85</v>
      </c>
      <c r="C108" s="45" t="s">
        <v>78</v>
      </c>
      <c r="D108" s="45"/>
      <c r="E108" s="45"/>
      <c r="F108" s="45"/>
      <c r="G108" s="46">
        <v>13367290.300000001</v>
      </c>
      <c r="H108" s="46">
        <v>2800000</v>
      </c>
      <c r="I108" s="47">
        <v>2800000</v>
      </c>
    </row>
    <row r="109" spans="1:9" customFormat="1" ht="15" customHeight="1">
      <c r="A109" s="44" t="s">
        <v>24</v>
      </c>
      <c r="B109" s="49" t="s">
        <v>85</v>
      </c>
      <c r="C109" s="45" t="s">
        <v>78</v>
      </c>
      <c r="D109" s="45" t="s">
        <v>69</v>
      </c>
      <c r="E109" s="45"/>
      <c r="F109" s="45"/>
      <c r="G109" s="46">
        <v>13367290.300000001</v>
      </c>
      <c r="H109" s="46">
        <v>2800000</v>
      </c>
      <c r="I109" s="47">
        <v>2800000</v>
      </c>
    </row>
    <row r="110" spans="1:9" customFormat="1" ht="34.5" customHeight="1">
      <c r="A110" s="44" t="s">
        <v>103</v>
      </c>
      <c r="B110" s="49" t="s">
        <v>85</v>
      </c>
      <c r="C110" s="45" t="s">
        <v>78</v>
      </c>
      <c r="D110" s="45" t="s">
        <v>69</v>
      </c>
      <c r="E110" s="50" t="s">
        <v>147</v>
      </c>
      <c r="F110" s="45"/>
      <c r="G110" s="46">
        <v>13367290.300000001</v>
      </c>
      <c r="H110" s="46">
        <v>2800000</v>
      </c>
      <c r="I110" s="47">
        <v>2800000</v>
      </c>
    </row>
    <row r="111" spans="1:9" customFormat="1" ht="23.25" customHeight="1">
      <c r="A111" s="44" t="s">
        <v>102</v>
      </c>
      <c r="B111" s="49" t="s">
        <v>85</v>
      </c>
      <c r="C111" s="45" t="s">
        <v>78</v>
      </c>
      <c r="D111" s="45" t="s">
        <v>69</v>
      </c>
      <c r="E111" s="45" t="s">
        <v>148</v>
      </c>
      <c r="F111" s="45"/>
      <c r="G111" s="46">
        <v>10367290.300000001</v>
      </c>
      <c r="H111" s="46">
        <v>2800000</v>
      </c>
      <c r="I111" s="47">
        <v>2800000</v>
      </c>
    </row>
    <row r="112" spans="1:9" customFormat="1" ht="68.25" customHeight="1">
      <c r="A112" s="34" t="s">
        <v>9</v>
      </c>
      <c r="B112" s="51" t="s">
        <v>85</v>
      </c>
      <c r="C112" s="35" t="s">
        <v>78</v>
      </c>
      <c r="D112" s="35" t="s">
        <v>69</v>
      </c>
      <c r="E112" s="35" t="s">
        <v>148</v>
      </c>
      <c r="F112" s="35" t="s">
        <v>91</v>
      </c>
      <c r="G112" s="36">
        <v>3864900</v>
      </c>
      <c r="H112" s="36">
        <v>2500000</v>
      </c>
      <c r="I112" s="37">
        <v>2500000</v>
      </c>
    </row>
    <row r="113" spans="1:9" customFormat="1" ht="23.25" customHeight="1">
      <c r="A113" s="34" t="s">
        <v>25</v>
      </c>
      <c r="B113" s="51" t="s">
        <v>85</v>
      </c>
      <c r="C113" s="35" t="s">
        <v>78</v>
      </c>
      <c r="D113" s="35" t="s">
        <v>69</v>
      </c>
      <c r="E113" s="35" t="s">
        <v>148</v>
      </c>
      <c r="F113" s="35" t="s">
        <v>71</v>
      </c>
      <c r="G113" s="36">
        <v>3864900</v>
      </c>
      <c r="H113" s="36">
        <v>2500000</v>
      </c>
      <c r="I113" s="37">
        <v>2500000</v>
      </c>
    </row>
    <row r="114" spans="1:9" customFormat="1" ht="23.25" customHeight="1">
      <c r="A114" s="34" t="s">
        <v>67</v>
      </c>
      <c r="B114" s="51" t="s">
        <v>85</v>
      </c>
      <c r="C114" s="35" t="s">
        <v>78</v>
      </c>
      <c r="D114" s="35" t="s">
        <v>69</v>
      </c>
      <c r="E114" s="35" t="s">
        <v>148</v>
      </c>
      <c r="F114" s="35" t="s">
        <v>94</v>
      </c>
      <c r="G114" s="36">
        <v>6478390.2999999998</v>
      </c>
      <c r="H114" s="36">
        <v>290000</v>
      </c>
      <c r="I114" s="37">
        <v>290000</v>
      </c>
    </row>
    <row r="115" spans="1:9" customFormat="1" ht="34.5" customHeight="1">
      <c r="A115" s="34" t="s">
        <v>11</v>
      </c>
      <c r="B115" s="51" t="s">
        <v>85</v>
      </c>
      <c r="C115" s="35" t="s">
        <v>78</v>
      </c>
      <c r="D115" s="35" t="s">
        <v>69</v>
      </c>
      <c r="E115" s="35" t="s">
        <v>148</v>
      </c>
      <c r="F115" s="35" t="s">
        <v>93</v>
      </c>
      <c r="G115" s="36">
        <v>6478390.2999999998</v>
      </c>
      <c r="H115" s="36">
        <v>290000</v>
      </c>
      <c r="I115" s="37">
        <v>290000</v>
      </c>
    </row>
    <row r="116" spans="1:9" customFormat="1" ht="15" customHeight="1">
      <c r="A116" s="34" t="s">
        <v>12</v>
      </c>
      <c r="B116" s="51" t="s">
        <v>85</v>
      </c>
      <c r="C116" s="35" t="s">
        <v>78</v>
      </c>
      <c r="D116" s="35" t="s">
        <v>69</v>
      </c>
      <c r="E116" s="35" t="s">
        <v>148</v>
      </c>
      <c r="F116" s="35" t="s">
        <v>80</v>
      </c>
      <c r="G116" s="36">
        <v>24000</v>
      </c>
      <c r="H116" s="36">
        <v>10000</v>
      </c>
      <c r="I116" s="37">
        <v>10000</v>
      </c>
    </row>
    <row r="117" spans="1:9" customFormat="1" ht="15" customHeight="1">
      <c r="A117" s="34" t="s">
        <v>68</v>
      </c>
      <c r="B117" s="51" t="s">
        <v>85</v>
      </c>
      <c r="C117" s="35" t="s">
        <v>78</v>
      </c>
      <c r="D117" s="35" t="s">
        <v>69</v>
      </c>
      <c r="E117" s="35" t="s">
        <v>148</v>
      </c>
      <c r="F117" s="35" t="s">
        <v>92</v>
      </c>
      <c r="G117" s="36">
        <v>24000</v>
      </c>
      <c r="H117" s="36">
        <v>10000</v>
      </c>
      <c r="I117" s="37">
        <v>10000</v>
      </c>
    </row>
    <row r="118" spans="1:9" customFormat="1" ht="23.25" customHeight="1">
      <c r="A118" s="44" t="s">
        <v>65</v>
      </c>
      <c r="B118" s="49" t="s">
        <v>85</v>
      </c>
      <c r="C118" s="45" t="s">
        <v>78</v>
      </c>
      <c r="D118" s="45" t="s">
        <v>69</v>
      </c>
      <c r="E118" s="45" t="s">
        <v>149</v>
      </c>
      <c r="F118" s="45"/>
      <c r="G118" s="46">
        <v>3000000</v>
      </c>
      <c r="H118" s="46">
        <v>0</v>
      </c>
      <c r="I118" s="47">
        <v>0</v>
      </c>
    </row>
    <row r="119" spans="1:9" customFormat="1" ht="68.25" customHeight="1">
      <c r="A119" s="34" t="s">
        <v>9</v>
      </c>
      <c r="B119" s="51" t="s">
        <v>85</v>
      </c>
      <c r="C119" s="35" t="s">
        <v>78</v>
      </c>
      <c r="D119" s="35" t="s">
        <v>69</v>
      </c>
      <c r="E119" s="35" t="s">
        <v>149</v>
      </c>
      <c r="F119" s="35" t="s">
        <v>91</v>
      </c>
      <c r="G119" s="36">
        <v>3000000</v>
      </c>
      <c r="H119" s="36">
        <v>0</v>
      </c>
      <c r="I119" s="37">
        <v>0</v>
      </c>
    </row>
    <row r="120" spans="1:9" customFormat="1" ht="23.25" customHeight="1">
      <c r="A120" s="34" t="s">
        <v>25</v>
      </c>
      <c r="B120" s="51" t="s">
        <v>85</v>
      </c>
      <c r="C120" s="35" t="s">
        <v>78</v>
      </c>
      <c r="D120" s="35" t="s">
        <v>69</v>
      </c>
      <c r="E120" s="35" t="s">
        <v>149</v>
      </c>
      <c r="F120" s="35" t="s">
        <v>71</v>
      </c>
      <c r="G120" s="36">
        <v>3000000</v>
      </c>
      <c r="H120" s="36">
        <v>0</v>
      </c>
      <c r="I120" s="37">
        <v>0</v>
      </c>
    </row>
    <row r="121" spans="1:9" customFormat="1" ht="15" customHeight="1">
      <c r="A121" s="44" t="s">
        <v>101</v>
      </c>
      <c r="B121" s="49" t="s">
        <v>85</v>
      </c>
      <c r="C121" s="45" t="s">
        <v>73</v>
      </c>
      <c r="D121" s="45"/>
      <c r="E121" s="45"/>
      <c r="F121" s="45"/>
      <c r="G121" s="46">
        <v>268500</v>
      </c>
      <c r="H121" s="46">
        <v>268500</v>
      </c>
      <c r="I121" s="47">
        <v>268500</v>
      </c>
    </row>
    <row r="122" spans="1:9" customFormat="1" ht="15" customHeight="1">
      <c r="A122" s="44" t="s">
        <v>26</v>
      </c>
      <c r="B122" s="49" t="s">
        <v>85</v>
      </c>
      <c r="C122" s="45" t="s">
        <v>73</v>
      </c>
      <c r="D122" s="45" t="s">
        <v>69</v>
      </c>
      <c r="E122" s="45"/>
      <c r="F122" s="45"/>
      <c r="G122" s="46">
        <v>268500</v>
      </c>
      <c r="H122" s="46">
        <v>268500</v>
      </c>
      <c r="I122" s="47">
        <v>268500</v>
      </c>
    </row>
    <row r="123" spans="1:9" customFormat="1" ht="15" customHeight="1">
      <c r="A123" s="44" t="s">
        <v>7</v>
      </c>
      <c r="B123" s="49" t="s">
        <v>85</v>
      </c>
      <c r="C123" s="45" t="s">
        <v>73</v>
      </c>
      <c r="D123" s="45" t="s">
        <v>69</v>
      </c>
      <c r="E123" s="50" t="s">
        <v>126</v>
      </c>
      <c r="F123" s="45"/>
      <c r="G123" s="46">
        <v>268500</v>
      </c>
      <c r="H123" s="46">
        <v>268500</v>
      </c>
      <c r="I123" s="47">
        <v>268500</v>
      </c>
    </row>
    <row r="124" spans="1:9" customFormat="1" ht="34.5" customHeight="1">
      <c r="A124" s="44" t="s">
        <v>27</v>
      </c>
      <c r="B124" s="49" t="s">
        <v>85</v>
      </c>
      <c r="C124" s="45" t="s">
        <v>73</v>
      </c>
      <c r="D124" s="45" t="s">
        <v>69</v>
      </c>
      <c r="E124" s="45" t="s">
        <v>150</v>
      </c>
      <c r="F124" s="45"/>
      <c r="G124" s="46">
        <v>268500</v>
      </c>
      <c r="H124" s="46">
        <v>268500</v>
      </c>
      <c r="I124" s="47">
        <v>268500</v>
      </c>
    </row>
    <row r="125" spans="1:9" customFormat="1" ht="23.25" customHeight="1">
      <c r="A125" s="34" t="s">
        <v>28</v>
      </c>
      <c r="B125" s="51" t="s">
        <v>85</v>
      </c>
      <c r="C125" s="35" t="s">
        <v>73</v>
      </c>
      <c r="D125" s="35" t="s">
        <v>69</v>
      </c>
      <c r="E125" s="35" t="s">
        <v>150</v>
      </c>
      <c r="F125" s="35" t="s">
        <v>100</v>
      </c>
      <c r="G125" s="36">
        <v>268500</v>
      </c>
      <c r="H125" s="36">
        <v>268500</v>
      </c>
      <c r="I125" s="37">
        <v>268500</v>
      </c>
    </row>
    <row r="126" spans="1:9" customFormat="1" ht="23.25" customHeight="1">
      <c r="A126" s="34" t="s">
        <v>99</v>
      </c>
      <c r="B126" s="51" t="s">
        <v>85</v>
      </c>
      <c r="C126" s="35" t="s">
        <v>73</v>
      </c>
      <c r="D126" s="35" t="s">
        <v>69</v>
      </c>
      <c r="E126" s="35" t="s">
        <v>150</v>
      </c>
      <c r="F126" s="35" t="s">
        <v>98</v>
      </c>
      <c r="G126" s="36">
        <v>268500</v>
      </c>
      <c r="H126" s="36">
        <v>268500</v>
      </c>
      <c r="I126" s="37">
        <v>268500</v>
      </c>
    </row>
    <row r="127" spans="1:9" customFormat="1" ht="15" customHeight="1">
      <c r="A127" s="44" t="s">
        <v>97</v>
      </c>
      <c r="B127" s="49" t="s">
        <v>85</v>
      </c>
      <c r="C127" s="45" t="s">
        <v>75</v>
      </c>
      <c r="D127" s="45"/>
      <c r="E127" s="45"/>
      <c r="F127" s="45"/>
      <c r="G127" s="46">
        <v>5923700</v>
      </c>
      <c r="H127" s="46">
        <v>1900000</v>
      </c>
      <c r="I127" s="47">
        <v>1900000</v>
      </c>
    </row>
    <row r="128" spans="1:9" customFormat="1" ht="15" customHeight="1">
      <c r="A128" s="44" t="s">
        <v>66</v>
      </c>
      <c r="B128" s="49" t="s">
        <v>85</v>
      </c>
      <c r="C128" s="45" t="s">
        <v>75</v>
      </c>
      <c r="D128" s="45" t="s">
        <v>70</v>
      </c>
      <c r="E128" s="45"/>
      <c r="F128" s="45"/>
      <c r="G128" s="46">
        <v>5923700</v>
      </c>
      <c r="H128" s="46">
        <v>1900000</v>
      </c>
      <c r="I128" s="47">
        <v>1900000</v>
      </c>
    </row>
    <row r="129" spans="1:9" customFormat="1" ht="34.5" customHeight="1">
      <c r="A129" s="44" t="s">
        <v>96</v>
      </c>
      <c r="B129" s="49" t="s">
        <v>85</v>
      </c>
      <c r="C129" s="45" t="s">
        <v>75</v>
      </c>
      <c r="D129" s="45" t="s">
        <v>70</v>
      </c>
      <c r="E129" s="50" t="s">
        <v>151</v>
      </c>
      <c r="F129" s="45"/>
      <c r="G129" s="46">
        <v>5923700</v>
      </c>
      <c r="H129" s="46">
        <v>1900000</v>
      </c>
      <c r="I129" s="47">
        <v>1900000</v>
      </c>
    </row>
    <row r="130" spans="1:9" customFormat="1" ht="23.25" customHeight="1">
      <c r="A130" s="44" t="s">
        <v>95</v>
      </c>
      <c r="B130" s="49" t="s">
        <v>85</v>
      </c>
      <c r="C130" s="45" t="s">
        <v>75</v>
      </c>
      <c r="D130" s="45" t="s">
        <v>70</v>
      </c>
      <c r="E130" s="45" t="s">
        <v>152</v>
      </c>
      <c r="F130" s="45"/>
      <c r="G130" s="46">
        <v>2923700</v>
      </c>
      <c r="H130" s="46">
        <v>1900000</v>
      </c>
      <c r="I130" s="47">
        <v>1900000</v>
      </c>
    </row>
    <row r="131" spans="1:9" customFormat="1" ht="68.25" customHeight="1">
      <c r="A131" s="34" t="s">
        <v>9</v>
      </c>
      <c r="B131" s="51" t="s">
        <v>85</v>
      </c>
      <c r="C131" s="35" t="s">
        <v>75</v>
      </c>
      <c r="D131" s="35" t="s">
        <v>70</v>
      </c>
      <c r="E131" s="35" t="s">
        <v>152</v>
      </c>
      <c r="F131" s="35" t="s">
        <v>91</v>
      </c>
      <c r="G131" s="36">
        <v>1673600</v>
      </c>
      <c r="H131" s="36">
        <v>1200000</v>
      </c>
      <c r="I131" s="37">
        <v>1200000</v>
      </c>
    </row>
    <row r="132" spans="1:9" customFormat="1" ht="23.25" customHeight="1">
      <c r="A132" s="34" t="s">
        <v>25</v>
      </c>
      <c r="B132" s="51" t="s">
        <v>85</v>
      </c>
      <c r="C132" s="35" t="s">
        <v>75</v>
      </c>
      <c r="D132" s="35" t="s">
        <v>70</v>
      </c>
      <c r="E132" s="35" t="s">
        <v>152</v>
      </c>
      <c r="F132" s="35" t="s">
        <v>71</v>
      </c>
      <c r="G132" s="36">
        <v>1673600</v>
      </c>
      <c r="H132" s="36">
        <v>1200000</v>
      </c>
      <c r="I132" s="37">
        <v>1200000</v>
      </c>
    </row>
    <row r="133" spans="1:9" customFormat="1" ht="23.25" customHeight="1">
      <c r="A133" s="34" t="s">
        <v>67</v>
      </c>
      <c r="B133" s="51" t="s">
        <v>85</v>
      </c>
      <c r="C133" s="35" t="s">
        <v>75</v>
      </c>
      <c r="D133" s="35" t="s">
        <v>70</v>
      </c>
      <c r="E133" s="35" t="s">
        <v>152</v>
      </c>
      <c r="F133" s="35" t="s">
        <v>94</v>
      </c>
      <c r="G133" s="36">
        <v>1229100</v>
      </c>
      <c r="H133" s="36">
        <v>680000</v>
      </c>
      <c r="I133" s="37">
        <v>680000</v>
      </c>
    </row>
    <row r="134" spans="1:9" customFormat="1" ht="34.5" customHeight="1">
      <c r="A134" s="34" t="s">
        <v>11</v>
      </c>
      <c r="B134" s="51" t="s">
        <v>85</v>
      </c>
      <c r="C134" s="35" t="s">
        <v>75</v>
      </c>
      <c r="D134" s="35" t="s">
        <v>70</v>
      </c>
      <c r="E134" s="35" t="s">
        <v>152</v>
      </c>
      <c r="F134" s="35" t="s">
        <v>93</v>
      </c>
      <c r="G134" s="36">
        <v>1229100</v>
      </c>
      <c r="H134" s="36">
        <v>680000</v>
      </c>
      <c r="I134" s="37">
        <v>680000</v>
      </c>
    </row>
    <row r="135" spans="1:9" customFormat="1" ht="15" customHeight="1">
      <c r="A135" s="34" t="s">
        <v>12</v>
      </c>
      <c r="B135" s="51" t="s">
        <v>85</v>
      </c>
      <c r="C135" s="35" t="s">
        <v>75</v>
      </c>
      <c r="D135" s="35" t="s">
        <v>70</v>
      </c>
      <c r="E135" s="35" t="s">
        <v>152</v>
      </c>
      <c r="F135" s="35" t="s">
        <v>80</v>
      </c>
      <c r="G135" s="36">
        <v>21000</v>
      </c>
      <c r="H135" s="36">
        <v>20000</v>
      </c>
      <c r="I135" s="37">
        <v>20000</v>
      </c>
    </row>
    <row r="136" spans="1:9" customFormat="1" ht="15" customHeight="1">
      <c r="A136" s="34" t="s">
        <v>68</v>
      </c>
      <c r="B136" s="51" t="s">
        <v>85</v>
      </c>
      <c r="C136" s="35" t="s">
        <v>75</v>
      </c>
      <c r="D136" s="35" t="s">
        <v>70</v>
      </c>
      <c r="E136" s="35" t="s">
        <v>152</v>
      </c>
      <c r="F136" s="35" t="s">
        <v>92</v>
      </c>
      <c r="G136" s="36">
        <v>21000</v>
      </c>
      <c r="H136" s="36">
        <v>20000</v>
      </c>
      <c r="I136" s="37">
        <v>20000</v>
      </c>
    </row>
    <row r="137" spans="1:9" customFormat="1" ht="23.25" customHeight="1">
      <c r="A137" s="44" t="s">
        <v>65</v>
      </c>
      <c r="B137" s="49" t="s">
        <v>85</v>
      </c>
      <c r="C137" s="45" t="s">
        <v>75</v>
      </c>
      <c r="D137" s="45" t="s">
        <v>70</v>
      </c>
      <c r="E137" s="45" t="s">
        <v>153</v>
      </c>
      <c r="F137" s="45"/>
      <c r="G137" s="46">
        <v>3000000</v>
      </c>
      <c r="H137" s="46">
        <v>0</v>
      </c>
      <c r="I137" s="47">
        <v>0</v>
      </c>
    </row>
    <row r="138" spans="1:9" customFormat="1" ht="68.25" customHeight="1">
      <c r="A138" s="34" t="s">
        <v>9</v>
      </c>
      <c r="B138" s="51" t="s">
        <v>85</v>
      </c>
      <c r="C138" s="35" t="s">
        <v>75</v>
      </c>
      <c r="D138" s="35" t="s">
        <v>70</v>
      </c>
      <c r="E138" s="35" t="s">
        <v>153</v>
      </c>
      <c r="F138" s="35" t="s">
        <v>91</v>
      </c>
      <c r="G138" s="36">
        <v>3000000</v>
      </c>
      <c r="H138" s="36">
        <v>0</v>
      </c>
      <c r="I138" s="37">
        <v>0</v>
      </c>
    </row>
    <row r="139" spans="1:9" customFormat="1" ht="23.25" customHeight="1">
      <c r="A139" s="34" t="s">
        <v>25</v>
      </c>
      <c r="B139" s="51" t="s">
        <v>85</v>
      </c>
      <c r="C139" s="35" t="s">
        <v>75</v>
      </c>
      <c r="D139" s="35" t="s">
        <v>70</v>
      </c>
      <c r="E139" s="35" t="s">
        <v>153</v>
      </c>
      <c r="F139" s="35" t="s">
        <v>71</v>
      </c>
      <c r="G139" s="36">
        <v>3000000</v>
      </c>
      <c r="H139" s="36">
        <v>0</v>
      </c>
      <c r="I139" s="37">
        <v>0</v>
      </c>
    </row>
    <row r="140" spans="1:9" customFormat="1" ht="15" customHeight="1">
      <c r="A140" s="44" t="s">
        <v>90</v>
      </c>
      <c r="B140" s="49" t="s">
        <v>85</v>
      </c>
      <c r="C140" s="45" t="s">
        <v>88</v>
      </c>
      <c r="D140" s="45"/>
      <c r="E140" s="45"/>
      <c r="F140" s="45"/>
      <c r="G140" s="46">
        <v>0</v>
      </c>
      <c r="H140" s="46">
        <v>329500</v>
      </c>
      <c r="I140" s="47">
        <v>727300</v>
      </c>
    </row>
    <row r="141" spans="1:9" customFormat="1" ht="15" customHeight="1">
      <c r="A141" s="44" t="s">
        <v>89</v>
      </c>
      <c r="B141" s="49" t="s">
        <v>85</v>
      </c>
      <c r="C141" s="45" t="s">
        <v>88</v>
      </c>
      <c r="D141" s="45" t="s">
        <v>88</v>
      </c>
      <c r="E141" s="45"/>
      <c r="F141" s="45"/>
      <c r="G141" s="46">
        <v>0</v>
      </c>
      <c r="H141" s="46">
        <v>329500</v>
      </c>
      <c r="I141" s="47">
        <v>727300</v>
      </c>
    </row>
    <row r="142" spans="1:9" customFormat="1" ht="15" customHeight="1">
      <c r="A142" s="44" t="s">
        <v>7</v>
      </c>
      <c r="B142" s="49" t="s">
        <v>85</v>
      </c>
      <c r="C142" s="45" t="s">
        <v>88</v>
      </c>
      <c r="D142" s="45" t="s">
        <v>88</v>
      </c>
      <c r="E142" s="50" t="s">
        <v>126</v>
      </c>
      <c r="F142" s="45"/>
      <c r="G142" s="46">
        <v>0</v>
      </c>
      <c r="H142" s="46">
        <v>329500</v>
      </c>
      <c r="I142" s="47">
        <v>727300</v>
      </c>
    </row>
    <row r="143" spans="1:9" customFormat="1" ht="15" customHeight="1">
      <c r="A143" s="44" t="s">
        <v>89</v>
      </c>
      <c r="B143" s="49" t="s">
        <v>85</v>
      </c>
      <c r="C143" s="45" t="s">
        <v>88</v>
      </c>
      <c r="D143" s="45" t="s">
        <v>88</v>
      </c>
      <c r="E143" s="45" t="s">
        <v>154</v>
      </c>
      <c r="F143" s="45"/>
      <c r="G143" s="46">
        <v>0</v>
      </c>
      <c r="H143" s="46">
        <v>329500</v>
      </c>
      <c r="I143" s="47">
        <v>727300</v>
      </c>
    </row>
    <row r="144" spans="1:9" customFormat="1" ht="15" customHeight="1">
      <c r="A144" s="34" t="s">
        <v>89</v>
      </c>
      <c r="B144" s="51" t="s">
        <v>85</v>
      </c>
      <c r="C144" s="35" t="s">
        <v>88</v>
      </c>
      <c r="D144" s="35" t="s">
        <v>88</v>
      </c>
      <c r="E144" s="35" t="s">
        <v>154</v>
      </c>
      <c r="F144" s="35" t="s">
        <v>84</v>
      </c>
      <c r="G144" s="36">
        <v>0</v>
      </c>
      <c r="H144" s="36">
        <v>329500</v>
      </c>
      <c r="I144" s="37">
        <v>727300</v>
      </c>
    </row>
    <row r="145" spans="1:9" customFormat="1" ht="15" customHeight="1" thickBot="1">
      <c r="A145" s="34" t="s">
        <v>89</v>
      </c>
      <c r="B145" s="51" t="s">
        <v>85</v>
      </c>
      <c r="C145" s="35" t="s">
        <v>88</v>
      </c>
      <c r="D145" s="35" t="s">
        <v>88</v>
      </c>
      <c r="E145" s="35" t="s">
        <v>154</v>
      </c>
      <c r="F145" s="35" t="s">
        <v>83</v>
      </c>
      <c r="G145" s="36">
        <v>0</v>
      </c>
      <c r="H145" s="36">
        <v>329500</v>
      </c>
      <c r="I145" s="37">
        <v>727300</v>
      </c>
    </row>
    <row r="146" spans="1:9" customFormat="1" ht="13.5" customHeight="1" thickBot="1">
      <c r="A146" s="52" t="s">
        <v>29</v>
      </c>
      <c r="B146" s="52"/>
      <c r="C146" s="52"/>
      <c r="D146" s="52"/>
      <c r="E146" s="52"/>
      <c r="F146" s="52"/>
      <c r="G146" s="38">
        <v>47905929.75</v>
      </c>
      <c r="H146" s="38">
        <v>26131806.25</v>
      </c>
      <c r="I146" s="39">
        <v>16917066.370000001</v>
      </c>
    </row>
  </sheetData>
  <mergeCells count="10">
    <mergeCell ref="A146:F146"/>
    <mergeCell ref="F2:I2"/>
    <mergeCell ref="A4:I4"/>
    <mergeCell ref="A6:I6"/>
    <mergeCell ref="A7:A8"/>
    <mergeCell ref="B7:B8"/>
    <mergeCell ref="C7:C8"/>
    <mergeCell ref="D7:D8"/>
    <mergeCell ref="E7:E8"/>
    <mergeCell ref="F7:F8"/>
  </mergeCells>
  <pageMargins left="0.78740157480314965" right="0" top="0" bottom="0" header="0.31496062992125984" footer="0.31496062992125984"/>
  <pageSetup paperSize="9" scale="6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topLeftCell="A15" zoomScale="90" zoomScaleNormal="90" workbookViewId="0">
      <selection activeCell="C17" sqref="C17"/>
    </sheetView>
  </sheetViews>
  <sheetFormatPr defaultRowHeight="12.75"/>
  <cols>
    <col min="1" max="1" width="24.5703125" style="1" customWidth="1"/>
    <col min="2" max="2" width="49.28515625" style="1" customWidth="1"/>
    <col min="3" max="3" width="18.42578125" style="1" customWidth="1"/>
    <col min="4" max="4" width="16.85546875" style="1" customWidth="1"/>
    <col min="5" max="5" width="17.140625" style="1" customWidth="1"/>
    <col min="6" max="258" width="9.140625" style="1"/>
    <col min="259" max="259" width="21.28515625" style="1" customWidth="1"/>
    <col min="260" max="260" width="49.28515625" style="1" customWidth="1"/>
    <col min="261" max="261" width="10.5703125" style="1" customWidth="1"/>
    <col min="262" max="514" width="9.140625" style="1"/>
    <col min="515" max="515" width="21.28515625" style="1" customWidth="1"/>
    <col min="516" max="516" width="49.28515625" style="1" customWidth="1"/>
    <col min="517" max="517" width="10.5703125" style="1" customWidth="1"/>
    <col min="518" max="770" width="9.140625" style="1"/>
    <col min="771" max="771" width="21.28515625" style="1" customWidth="1"/>
    <col min="772" max="772" width="49.28515625" style="1" customWidth="1"/>
    <col min="773" max="773" width="10.5703125" style="1" customWidth="1"/>
    <col min="774" max="1026" width="9.140625" style="1"/>
    <col min="1027" max="1027" width="21.28515625" style="1" customWidth="1"/>
    <col min="1028" max="1028" width="49.28515625" style="1" customWidth="1"/>
    <col min="1029" max="1029" width="10.5703125" style="1" customWidth="1"/>
    <col min="1030" max="1282" width="9.140625" style="1"/>
    <col min="1283" max="1283" width="21.28515625" style="1" customWidth="1"/>
    <col min="1284" max="1284" width="49.28515625" style="1" customWidth="1"/>
    <col min="1285" max="1285" width="10.5703125" style="1" customWidth="1"/>
    <col min="1286" max="1538" width="9.140625" style="1"/>
    <col min="1539" max="1539" width="21.28515625" style="1" customWidth="1"/>
    <col min="1540" max="1540" width="49.28515625" style="1" customWidth="1"/>
    <col min="1541" max="1541" width="10.5703125" style="1" customWidth="1"/>
    <col min="1542" max="1794" width="9.140625" style="1"/>
    <col min="1795" max="1795" width="21.28515625" style="1" customWidth="1"/>
    <col min="1796" max="1796" width="49.28515625" style="1" customWidth="1"/>
    <col min="1797" max="1797" width="10.5703125" style="1" customWidth="1"/>
    <col min="1798" max="2050" width="9.140625" style="1"/>
    <col min="2051" max="2051" width="21.28515625" style="1" customWidth="1"/>
    <col min="2052" max="2052" width="49.28515625" style="1" customWidth="1"/>
    <col min="2053" max="2053" width="10.5703125" style="1" customWidth="1"/>
    <col min="2054" max="2306" width="9.140625" style="1"/>
    <col min="2307" max="2307" width="21.28515625" style="1" customWidth="1"/>
    <col min="2308" max="2308" width="49.28515625" style="1" customWidth="1"/>
    <col min="2309" max="2309" width="10.5703125" style="1" customWidth="1"/>
    <col min="2310" max="2562" width="9.140625" style="1"/>
    <col min="2563" max="2563" width="21.28515625" style="1" customWidth="1"/>
    <col min="2564" max="2564" width="49.28515625" style="1" customWidth="1"/>
    <col min="2565" max="2565" width="10.5703125" style="1" customWidth="1"/>
    <col min="2566" max="2818" width="9.140625" style="1"/>
    <col min="2819" max="2819" width="21.28515625" style="1" customWidth="1"/>
    <col min="2820" max="2820" width="49.28515625" style="1" customWidth="1"/>
    <col min="2821" max="2821" width="10.5703125" style="1" customWidth="1"/>
    <col min="2822" max="3074" width="9.140625" style="1"/>
    <col min="3075" max="3075" width="21.28515625" style="1" customWidth="1"/>
    <col min="3076" max="3076" width="49.28515625" style="1" customWidth="1"/>
    <col min="3077" max="3077" width="10.5703125" style="1" customWidth="1"/>
    <col min="3078" max="3330" width="9.140625" style="1"/>
    <col min="3331" max="3331" width="21.28515625" style="1" customWidth="1"/>
    <col min="3332" max="3332" width="49.28515625" style="1" customWidth="1"/>
    <col min="3333" max="3333" width="10.5703125" style="1" customWidth="1"/>
    <col min="3334" max="3586" width="9.140625" style="1"/>
    <col min="3587" max="3587" width="21.28515625" style="1" customWidth="1"/>
    <col min="3588" max="3588" width="49.28515625" style="1" customWidth="1"/>
    <col min="3589" max="3589" width="10.5703125" style="1" customWidth="1"/>
    <col min="3590" max="3842" width="9.140625" style="1"/>
    <col min="3843" max="3843" width="21.28515625" style="1" customWidth="1"/>
    <col min="3844" max="3844" width="49.28515625" style="1" customWidth="1"/>
    <col min="3845" max="3845" width="10.5703125" style="1" customWidth="1"/>
    <col min="3846" max="4098" width="9.140625" style="1"/>
    <col min="4099" max="4099" width="21.28515625" style="1" customWidth="1"/>
    <col min="4100" max="4100" width="49.28515625" style="1" customWidth="1"/>
    <col min="4101" max="4101" width="10.5703125" style="1" customWidth="1"/>
    <col min="4102" max="4354" width="9.140625" style="1"/>
    <col min="4355" max="4355" width="21.28515625" style="1" customWidth="1"/>
    <col min="4356" max="4356" width="49.28515625" style="1" customWidth="1"/>
    <col min="4357" max="4357" width="10.5703125" style="1" customWidth="1"/>
    <col min="4358" max="4610" width="9.140625" style="1"/>
    <col min="4611" max="4611" width="21.28515625" style="1" customWidth="1"/>
    <col min="4612" max="4612" width="49.28515625" style="1" customWidth="1"/>
    <col min="4613" max="4613" width="10.5703125" style="1" customWidth="1"/>
    <col min="4614" max="4866" width="9.140625" style="1"/>
    <col min="4867" max="4867" width="21.28515625" style="1" customWidth="1"/>
    <col min="4868" max="4868" width="49.28515625" style="1" customWidth="1"/>
    <col min="4869" max="4869" width="10.5703125" style="1" customWidth="1"/>
    <col min="4870" max="5122" width="9.140625" style="1"/>
    <col min="5123" max="5123" width="21.28515625" style="1" customWidth="1"/>
    <col min="5124" max="5124" width="49.28515625" style="1" customWidth="1"/>
    <col min="5125" max="5125" width="10.5703125" style="1" customWidth="1"/>
    <col min="5126" max="5378" width="9.140625" style="1"/>
    <col min="5379" max="5379" width="21.28515625" style="1" customWidth="1"/>
    <col min="5380" max="5380" width="49.28515625" style="1" customWidth="1"/>
    <col min="5381" max="5381" width="10.5703125" style="1" customWidth="1"/>
    <col min="5382" max="5634" width="9.140625" style="1"/>
    <col min="5635" max="5635" width="21.28515625" style="1" customWidth="1"/>
    <col min="5636" max="5636" width="49.28515625" style="1" customWidth="1"/>
    <col min="5637" max="5637" width="10.5703125" style="1" customWidth="1"/>
    <col min="5638" max="5890" width="9.140625" style="1"/>
    <col min="5891" max="5891" width="21.28515625" style="1" customWidth="1"/>
    <col min="5892" max="5892" width="49.28515625" style="1" customWidth="1"/>
    <col min="5893" max="5893" width="10.5703125" style="1" customWidth="1"/>
    <col min="5894" max="6146" width="9.140625" style="1"/>
    <col min="6147" max="6147" width="21.28515625" style="1" customWidth="1"/>
    <col min="6148" max="6148" width="49.28515625" style="1" customWidth="1"/>
    <col min="6149" max="6149" width="10.5703125" style="1" customWidth="1"/>
    <col min="6150" max="6402" width="9.140625" style="1"/>
    <col min="6403" max="6403" width="21.28515625" style="1" customWidth="1"/>
    <col min="6404" max="6404" width="49.28515625" style="1" customWidth="1"/>
    <col min="6405" max="6405" width="10.5703125" style="1" customWidth="1"/>
    <col min="6406" max="6658" width="9.140625" style="1"/>
    <col min="6659" max="6659" width="21.28515625" style="1" customWidth="1"/>
    <col min="6660" max="6660" width="49.28515625" style="1" customWidth="1"/>
    <col min="6661" max="6661" width="10.5703125" style="1" customWidth="1"/>
    <col min="6662" max="6914" width="9.140625" style="1"/>
    <col min="6915" max="6915" width="21.28515625" style="1" customWidth="1"/>
    <col min="6916" max="6916" width="49.28515625" style="1" customWidth="1"/>
    <col min="6917" max="6917" width="10.5703125" style="1" customWidth="1"/>
    <col min="6918" max="7170" width="9.140625" style="1"/>
    <col min="7171" max="7171" width="21.28515625" style="1" customWidth="1"/>
    <col min="7172" max="7172" width="49.28515625" style="1" customWidth="1"/>
    <col min="7173" max="7173" width="10.5703125" style="1" customWidth="1"/>
    <col min="7174" max="7426" width="9.140625" style="1"/>
    <col min="7427" max="7427" width="21.28515625" style="1" customWidth="1"/>
    <col min="7428" max="7428" width="49.28515625" style="1" customWidth="1"/>
    <col min="7429" max="7429" width="10.5703125" style="1" customWidth="1"/>
    <col min="7430" max="7682" width="9.140625" style="1"/>
    <col min="7683" max="7683" width="21.28515625" style="1" customWidth="1"/>
    <col min="7684" max="7684" width="49.28515625" style="1" customWidth="1"/>
    <col min="7685" max="7685" width="10.5703125" style="1" customWidth="1"/>
    <col min="7686" max="7938" width="9.140625" style="1"/>
    <col min="7939" max="7939" width="21.28515625" style="1" customWidth="1"/>
    <col min="7940" max="7940" width="49.28515625" style="1" customWidth="1"/>
    <col min="7941" max="7941" width="10.5703125" style="1" customWidth="1"/>
    <col min="7942" max="8194" width="9.140625" style="1"/>
    <col min="8195" max="8195" width="21.28515625" style="1" customWidth="1"/>
    <col min="8196" max="8196" width="49.28515625" style="1" customWidth="1"/>
    <col min="8197" max="8197" width="10.5703125" style="1" customWidth="1"/>
    <col min="8198" max="8450" width="9.140625" style="1"/>
    <col min="8451" max="8451" width="21.28515625" style="1" customWidth="1"/>
    <col min="8452" max="8452" width="49.28515625" style="1" customWidth="1"/>
    <col min="8453" max="8453" width="10.5703125" style="1" customWidth="1"/>
    <col min="8454" max="8706" width="9.140625" style="1"/>
    <col min="8707" max="8707" width="21.28515625" style="1" customWidth="1"/>
    <col min="8708" max="8708" width="49.28515625" style="1" customWidth="1"/>
    <col min="8709" max="8709" width="10.5703125" style="1" customWidth="1"/>
    <col min="8710" max="8962" width="9.140625" style="1"/>
    <col min="8963" max="8963" width="21.28515625" style="1" customWidth="1"/>
    <col min="8964" max="8964" width="49.28515625" style="1" customWidth="1"/>
    <col min="8965" max="8965" width="10.5703125" style="1" customWidth="1"/>
    <col min="8966" max="9218" width="9.140625" style="1"/>
    <col min="9219" max="9219" width="21.28515625" style="1" customWidth="1"/>
    <col min="9220" max="9220" width="49.28515625" style="1" customWidth="1"/>
    <col min="9221" max="9221" width="10.5703125" style="1" customWidth="1"/>
    <col min="9222" max="9474" width="9.140625" style="1"/>
    <col min="9475" max="9475" width="21.28515625" style="1" customWidth="1"/>
    <col min="9476" max="9476" width="49.28515625" style="1" customWidth="1"/>
    <col min="9477" max="9477" width="10.5703125" style="1" customWidth="1"/>
    <col min="9478" max="9730" width="9.140625" style="1"/>
    <col min="9731" max="9731" width="21.28515625" style="1" customWidth="1"/>
    <col min="9732" max="9732" width="49.28515625" style="1" customWidth="1"/>
    <col min="9733" max="9733" width="10.5703125" style="1" customWidth="1"/>
    <col min="9734" max="9986" width="9.140625" style="1"/>
    <col min="9987" max="9987" width="21.28515625" style="1" customWidth="1"/>
    <col min="9988" max="9988" width="49.28515625" style="1" customWidth="1"/>
    <col min="9989" max="9989" width="10.5703125" style="1" customWidth="1"/>
    <col min="9990" max="10242" width="9.140625" style="1"/>
    <col min="10243" max="10243" width="21.28515625" style="1" customWidth="1"/>
    <col min="10244" max="10244" width="49.28515625" style="1" customWidth="1"/>
    <col min="10245" max="10245" width="10.5703125" style="1" customWidth="1"/>
    <col min="10246" max="10498" width="9.140625" style="1"/>
    <col min="10499" max="10499" width="21.28515625" style="1" customWidth="1"/>
    <col min="10500" max="10500" width="49.28515625" style="1" customWidth="1"/>
    <col min="10501" max="10501" width="10.5703125" style="1" customWidth="1"/>
    <col min="10502" max="10754" width="9.140625" style="1"/>
    <col min="10755" max="10755" width="21.28515625" style="1" customWidth="1"/>
    <col min="10756" max="10756" width="49.28515625" style="1" customWidth="1"/>
    <col min="10757" max="10757" width="10.5703125" style="1" customWidth="1"/>
    <col min="10758" max="11010" width="9.140625" style="1"/>
    <col min="11011" max="11011" width="21.28515625" style="1" customWidth="1"/>
    <col min="11012" max="11012" width="49.28515625" style="1" customWidth="1"/>
    <col min="11013" max="11013" width="10.5703125" style="1" customWidth="1"/>
    <col min="11014" max="11266" width="9.140625" style="1"/>
    <col min="11267" max="11267" width="21.28515625" style="1" customWidth="1"/>
    <col min="11268" max="11268" width="49.28515625" style="1" customWidth="1"/>
    <col min="11269" max="11269" width="10.5703125" style="1" customWidth="1"/>
    <col min="11270" max="11522" width="9.140625" style="1"/>
    <col min="11523" max="11523" width="21.28515625" style="1" customWidth="1"/>
    <col min="11524" max="11524" width="49.28515625" style="1" customWidth="1"/>
    <col min="11525" max="11525" width="10.5703125" style="1" customWidth="1"/>
    <col min="11526" max="11778" width="9.140625" style="1"/>
    <col min="11779" max="11779" width="21.28515625" style="1" customWidth="1"/>
    <col min="11780" max="11780" width="49.28515625" style="1" customWidth="1"/>
    <col min="11781" max="11781" width="10.5703125" style="1" customWidth="1"/>
    <col min="11782" max="12034" width="9.140625" style="1"/>
    <col min="12035" max="12035" width="21.28515625" style="1" customWidth="1"/>
    <col min="12036" max="12036" width="49.28515625" style="1" customWidth="1"/>
    <col min="12037" max="12037" width="10.5703125" style="1" customWidth="1"/>
    <col min="12038" max="12290" width="9.140625" style="1"/>
    <col min="12291" max="12291" width="21.28515625" style="1" customWidth="1"/>
    <col min="12292" max="12292" width="49.28515625" style="1" customWidth="1"/>
    <col min="12293" max="12293" width="10.5703125" style="1" customWidth="1"/>
    <col min="12294" max="12546" width="9.140625" style="1"/>
    <col min="12547" max="12547" width="21.28515625" style="1" customWidth="1"/>
    <col min="12548" max="12548" width="49.28515625" style="1" customWidth="1"/>
    <col min="12549" max="12549" width="10.5703125" style="1" customWidth="1"/>
    <col min="12550" max="12802" width="9.140625" style="1"/>
    <col min="12803" max="12803" width="21.28515625" style="1" customWidth="1"/>
    <col min="12804" max="12804" width="49.28515625" style="1" customWidth="1"/>
    <col min="12805" max="12805" width="10.5703125" style="1" customWidth="1"/>
    <col min="12806" max="13058" width="9.140625" style="1"/>
    <col min="13059" max="13059" width="21.28515625" style="1" customWidth="1"/>
    <col min="13060" max="13060" width="49.28515625" style="1" customWidth="1"/>
    <col min="13061" max="13061" width="10.5703125" style="1" customWidth="1"/>
    <col min="13062" max="13314" width="9.140625" style="1"/>
    <col min="13315" max="13315" width="21.28515625" style="1" customWidth="1"/>
    <col min="13316" max="13316" width="49.28515625" style="1" customWidth="1"/>
    <col min="13317" max="13317" width="10.5703125" style="1" customWidth="1"/>
    <col min="13318" max="13570" width="9.140625" style="1"/>
    <col min="13571" max="13571" width="21.28515625" style="1" customWidth="1"/>
    <col min="13572" max="13572" width="49.28515625" style="1" customWidth="1"/>
    <col min="13573" max="13573" width="10.5703125" style="1" customWidth="1"/>
    <col min="13574" max="13826" width="9.140625" style="1"/>
    <col min="13827" max="13827" width="21.28515625" style="1" customWidth="1"/>
    <col min="13828" max="13828" width="49.28515625" style="1" customWidth="1"/>
    <col min="13829" max="13829" width="10.5703125" style="1" customWidth="1"/>
    <col min="13830" max="14082" width="9.140625" style="1"/>
    <col min="14083" max="14083" width="21.28515625" style="1" customWidth="1"/>
    <col min="14084" max="14084" width="49.28515625" style="1" customWidth="1"/>
    <col min="14085" max="14085" width="10.5703125" style="1" customWidth="1"/>
    <col min="14086" max="14338" width="9.140625" style="1"/>
    <col min="14339" max="14339" width="21.28515625" style="1" customWidth="1"/>
    <col min="14340" max="14340" width="49.28515625" style="1" customWidth="1"/>
    <col min="14341" max="14341" width="10.5703125" style="1" customWidth="1"/>
    <col min="14342" max="14594" width="9.140625" style="1"/>
    <col min="14595" max="14595" width="21.28515625" style="1" customWidth="1"/>
    <col min="14596" max="14596" width="49.28515625" style="1" customWidth="1"/>
    <col min="14597" max="14597" width="10.5703125" style="1" customWidth="1"/>
    <col min="14598" max="14850" width="9.140625" style="1"/>
    <col min="14851" max="14851" width="21.28515625" style="1" customWidth="1"/>
    <col min="14852" max="14852" width="49.28515625" style="1" customWidth="1"/>
    <col min="14853" max="14853" width="10.5703125" style="1" customWidth="1"/>
    <col min="14854" max="15106" width="9.140625" style="1"/>
    <col min="15107" max="15107" width="21.28515625" style="1" customWidth="1"/>
    <col min="15108" max="15108" width="49.28515625" style="1" customWidth="1"/>
    <col min="15109" max="15109" width="10.5703125" style="1" customWidth="1"/>
    <col min="15110" max="15362" width="9.140625" style="1"/>
    <col min="15363" max="15363" width="21.28515625" style="1" customWidth="1"/>
    <col min="15364" max="15364" width="49.28515625" style="1" customWidth="1"/>
    <col min="15365" max="15365" width="10.5703125" style="1" customWidth="1"/>
    <col min="15366" max="15618" width="9.140625" style="1"/>
    <col min="15619" max="15619" width="21.28515625" style="1" customWidth="1"/>
    <col min="15620" max="15620" width="49.28515625" style="1" customWidth="1"/>
    <col min="15621" max="15621" width="10.5703125" style="1" customWidth="1"/>
    <col min="15622" max="15874" width="9.140625" style="1"/>
    <col min="15875" max="15875" width="21.28515625" style="1" customWidth="1"/>
    <col min="15876" max="15876" width="49.28515625" style="1" customWidth="1"/>
    <col min="15877" max="15877" width="10.5703125" style="1" customWidth="1"/>
    <col min="15878" max="16130" width="9.140625" style="1"/>
    <col min="16131" max="16131" width="21.28515625" style="1" customWidth="1"/>
    <col min="16132" max="16132" width="49.28515625" style="1" customWidth="1"/>
    <col min="16133" max="16133" width="10.5703125" style="1" customWidth="1"/>
    <col min="16134" max="16384" width="9.140625" style="1"/>
  </cols>
  <sheetData>
    <row r="1" spans="1:10" ht="15" customHeight="1">
      <c r="B1" s="13"/>
      <c r="C1" s="61" t="s">
        <v>58</v>
      </c>
      <c r="D1" s="62"/>
      <c r="E1" s="62"/>
    </row>
    <row r="2" spans="1:10" ht="55.15" customHeight="1">
      <c r="B2" s="8"/>
      <c r="C2" s="59" t="s">
        <v>176</v>
      </c>
      <c r="D2" s="60"/>
      <c r="E2" s="60"/>
    </row>
    <row r="3" spans="1:10" ht="14.25" customHeight="1">
      <c r="A3" s="15"/>
      <c r="B3" s="65"/>
      <c r="C3" s="65"/>
      <c r="D3" s="65"/>
      <c r="E3" s="65"/>
    </row>
    <row r="4" spans="1:10" ht="32.25" customHeight="1">
      <c r="A4" s="66" t="s">
        <v>177</v>
      </c>
      <c r="B4" s="66"/>
      <c r="C4" s="66"/>
      <c r="D4" s="66"/>
      <c r="E4" s="66"/>
    </row>
    <row r="5" spans="1:10" ht="16.5" customHeight="1">
      <c r="A5" s="14"/>
      <c r="B5" s="14"/>
      <c r="C5" s="14"/>
      <c r="D5" s="14"/>
      <c r="E5" s="14"/>
    </row>
    <row r="6" spans="1:10" ht="15">
      <c r="A6" s="2"/>
      <c r="B6" s="2"/>
      <c r="C6" s="2"/>
      <c r="D6" s="2"/>
      <c r="E6" s="16" t="s">
        <v>53</v>
      </c>
    </row>
    <row r="7" spans="1:10" ht="38.25" customHeight="1">
      <c r="A7" s="67" t="s">
        <v>32</v>
      </c>
      <c r="B7" s="69" t="s">
        <v>57</v>
      </c>
      <c r="C7" s="71" t="s">
        <v>5</v>
      </c>
      <c r="D7" s="72"/>
      <c r="E7" s="73"/>
      <c r="J7" s="13"/>
    </row>
    <row r="8" spans="1:10" ht="40.5" customHeight="1">
      <c r="A8" s="68"/>
      <c r="B8" s="70"/>
      <c r="C8" s="9" t="s">
        <v>64</v>
      </c>
      <c r="D8" s="9" t="s">
        <v>86</v>
      </c>
      <c r="E8" s="9" t="s">
        <v>156</v>
      </c>
      <c r="J8" s="13"/>
    </row>
    <row r="9" spans="1:10" ht="30" customHeight="1">
      <c r="A9" s="3" t="s">
        <v>33</v>
      </c>
      <c r="B9" s="4" t="s">
        <v>55</v>
      </c>
      <c r="C9" s="10">
        <f>C19</f>
        <v>4997.2384500000044</v>
      </c>
      <c r="D9" s="10">
        <f>D19</f>
        <v>6.2500000003637979E-3</v>
      </c>
      <c r="E9" s="5">
        <f>E19</f>
        <v>-3.3629999998083804E-2</v>
      </c>
      <c r="J9" s="7"/>
    </row>
    <row r="10" spans="1:10" ht="30" customHeight="1">
      <c r="A10" s="3" t="s">
        <v>34</v>
      </c>
      <c r="B10" s="4" t="s">
        <v>35</v>
      </c>
      <c r="C10" s="10">
        <f>C11+C15</f>
        <v>4997.2384500000044</v>
      </c>
      <c r="D10" s="10">
        <f>D11+D15</f>
        <v>6.2500000003637979E-3</v>
      </c>
      <c r="E10" s="5">
        <f>E11+E15</f>
        <v>-3.3629999998083804E-2</v>
      </c>
    </row>
    <row r="11" spans="1:10" ht="30" customHeight="1">
      <c r="A11" s="3" t="s">
        <v>36</v>
      </c>
      <c r="B11" s="4" t="s">
        <v>37</v>
      </c>
      <c r="C11" s="10">
        <f t="shared" ref="C11:E13" si="0">C12</f>
        <v>-42908.691299999999</v>
      </c>
      <c r="D11" s="10">
        <f t="shared" si="0"/>
        <v>-15631.8</v>
      </c>
      <c r="E11" s="5">
        <f t="shared" si="0"/>
        <v>-16917.099999999999</v>
      </c>
    </row>
    <row r="12" spans="1:10" ht="30" customHeight="1">
      <c r="A12" s="3" t="s">
        <v>38</v>
      </c>
      <c r="B12" s="4" t="s">
        <v>39</v>
      </c>
      <c r="C12" s="10">
        <f t="shared" si="0"/>
        <v>-42908.691299999999</v>
      </c>
      <c r="D12" s="10">
        <f t="shared" si="0"/>
        <v>-15631.8</v>
      </c>
      <c r="E12" s="5">
        <f t="shared" si="0"/>
        <v>-16917.099999999999</v>
      </c>
    </row>
    <row r="13" spans="1:10" ht="30" customHeight="1">
      <c r="A13" s="3" t="s">
        <v>40</v>
      </c>
      <c r="B13" s="4" t="s">
        <v>41</v>
      </c>
      <c r="C13" s="10">
        <f t="shared" si="0"/>
        <v>-42908.691299999999</v>
      </c>
      <c r="D13" s="10">
        <f t="shared" si="0"/>
        <v>-15631.8</v>
      </c>
      <c r="E13" s="5">
        <f t="shared" si="0"/>
        <v>-16917.099999999999</v>
      </c>
    </row>
    <row r="14" spans="1:10" ht="30" customHeight="1">
      <c r="A14" s="3" t="s">
        <v>42</v>
      </c>
      <c r="B14" s="4" t="s">
        <v>43</v>
      </c>
      <c r="C14" s="12">
        <v>-42908.691299999999</v>
      </c>
      <c r="D14" s="12">
        <v>-15631.8</v>
      </c>
      <c r="E14" s="12">
        <v>-16917.099999999999</v>
      </c>
    </row>
    <row r="15" spans="1:10" ht="30" customHeight="1">
      <c r="A15" s="3" t="s">
        <v>44</v>
      </c>
      <c r="B15" s="4" t="s">
        <v>45</v>
      </c>
      <c r="C15" s="24">
        <f t="shared" ref="C15:E17" si="1">C16</f>
        <v>47905.929750000003</v>
      </c>
      <c r="D15" s="24">
        <f t="shared" si="1"/>
        <v>15631.80625</v>
      </c>
      <c r="E15" s="24">
        <f t="shared" si="1"/>
        <v>16917.06637</v>
      </c>
    </row>
    <row r="16" spans="1:10" ht="30" customHeight="1">
      <c r="A16" s="3" t="s">
        <v>46</v>
      </c>
      <c r="B16" s="4" t="s">
        <v>47</v>
      </c>
      <c r="C16" s="24">
        <f t="shared" si="1"/>
        <v>47905.929750000003</v>
      </c>
      <c r="D16" s="24">
        <f t="shared" si="1"/>
        <v>15631.80625</v>
      </c>
      <c r="E16" s="24">
        <f t="shared" si="1"/>
        <v>16917.06637</v>
      </c>
    </row>
    <row r="17" spans="1:5" ht="30" customHeight="1">
      <c r="A17" s="3" t="s">
        <v>48</v>
      </c>
      <c r="B17" s="4" t="s">
        <v>49</v>
      </c>
      <c r="C17" s="24">
        <f t="shared" si="1"/>
        <v>47905.929750000003</v>
      </c>
      <c r="D17" s="24">
        <f t="shared" si="1"/>
        <v>15631.80625</v>
      </c>
      <c r="E17" s="24">
        <f t="shared" si="1"/>
        <v>16917.06637</v>
      </c>
    </row>
    <row r="18" spans="1:5" ht="30" customHeight="1">
      <c r="A18" s="3" t="s">
        <v>50</v>
      </c>
      <c r="B18" s="4" t="s">
        <v>51</v>
      </c>
      <c r="C18" s="12">
        <v>47905.929750000003</v>
      </c>
      <c r="D18" s="12">
        <v>15631.80625</v>
      </c>
      <c r="E18" s="12">
        <v>16917.06637</v>
      </c>
    </row>
    <row r="19" spans="1:5" ht="30" customHeight="1">
      <c r="A19" s="63" t="s">
        <v>52</v>
      </c>
      <c r="B19" s="64"/>
      <c r="C19" s="11">
        <f>C10</f>
        <v>4997.2384500000044</v>
      </c>
      <c r="D19" s="11">
        <f>D10</f>
        <v>6.2500000003637979E-3</v>
      </c>
      <c r="E19" s="6">
        <f>E10</f>
        <v>-3.3629999998083804E-2</v>
      </c>
    </row>
  </sheetData>
  <customSheetViews>
    <customSheetView guid="{8892A839-CCFA-4457-8583-018401DCCD66}" scale="90" fitToPage="1">
      <selection activeCell="G18" sqref="G18"/>
      <pageMargins left="0.78740157480314965" right="0.78740157480314965" top="0.39370078740157483" bottom="0.39370078740157483" header="0.51181102362204722" footer="0.51181102362204722"/>
      <printOptions horizontalCentered="1"/>
      <pageSetup paperSize="9" scale="77" orientation="portrait" r:id="rId1"/>
      <headerFooter alignWithMargins="0"/>
    </customSheetView>
  </customSheetViews>
  <mergeCells count="8">
    <mergeCell ref="C2:E2"/>
    <mergeCell ref="C1:E1"/>
    <mergeCell ref="A19:B19"/>
    <mergeCell ref="B3:E3"/>
    <mergeCell ref="A4:E4"/>
    <mergeCell ref="A7:A8"/>
    <mergeCell ref="B7:B8"/>
    <mergeCell ref="C7:E7"/>
  </mergeCells>
  <printOptions horizontalCentered="1"/>
  <pageMargins left="0.78740157480314965" right="0" top="0" bottom="0" header="0.51181102362204722" footer="0.51181102362204722"/>
  <pageSetup paperSize="9" scale="73" orientation="portrait" r:id="rId2"/>
  <headerFooter alignWithMargins="0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3</vt:lpstr>
      <vt:lpstr>Приложение 4</vt:lpstr>
      <vt:lpstr>Приложение 5</vt:lpstr>
      <vt:lpstr>Приложение 8</vt:lpstr>
      <vt:lpstr>'Приложение 3'!Заголовки_для_печати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buh</cp:lastModifiedBy>
  <cp:lastPrinted>2025-01-30T03:46:53Z</cp:lastPrinted>
  <dcterms:created xsi:type="dcterms:W3CDTF">2015-10-23T06:56:22Z</dcterms:created>
  <dcterms:modified xsi:type="dcterms:W3CDTF">2025-04-16T04:50:56Z</dcterms:modified>
</cp:coreProperties>
</file>